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Plocha\Dotaz 4 - položka 8 - zařízení staveniště\"/>
    </mc:Choice>
  </mc:AlternateContent>
  <xr:revisionPtr revIDLastSave="0" documentId="13_ncr:1_{8293D32C-8D62-4506-840A-7A1CEDAF6A24}" xr6:coauthVersionLast="36" xr6:coauthVersionMax="36" xr10:uidLastSave="{00000000-0000-0000-0000-000000000000}"/>
  <bookViews>
    <workbookView xWindow="0" yWindow="0" windowWidth="28800" windowHeight="12225" xr2:uid="{AF24E828-70A1-4886-872A-E86C100F18B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9" i="1"/>
  <c r="D7" i="1"/>
  <c r="D8" i="1"/>
  <c r="D6" i="1"/>
  <c r="D5" i="1"/>
</calcChain>
</file>

<file path=xl/sharedStrings.xml><?xml version="1.0" encoding="utf-8"?>
<sst xmlns="http://schemas.openxmlformats.org/spreadsheetml/2006/main" count="25" uniqueCount="25">
  <si>
    <t>Objekt H048</t>
  </si>
  <si>
    <t>Účel místnosti</t>
  </si>
  <si>
    <t>Celková výměra</t>
  </si>
  <si>
    <t>Cena/m2/rok</t>
  </si>
  <si>
    <t>kanceláře</t>
  </si>
  <si>
    <t>provozní</t>
  </si>
  <si>
    <t>ostatní</t>
  </si>
  <si>
    <t>venk. Plocha</t>
  </si>
  <si>
    <t>Cena celkem/rok</t>
  </si>
  <si>
    <t>CELKEM/rok</t>
  </si>
  <si>
    <t>CELKEM/měsíc</t>
  </si>
  <si>
    <t>Energie</t>
  </si>
  <si>
    <t>Elektro</t>
  </si>
  <si>
    <t>Voda</t>
  </si>
  <si>
    <t>Plyn</t>
  </si>
  <si>
    <t>Provozní:</t>
  </si>
  <si>
    <t>sklady, šatny, chodby, soc. zázemí apod.</t>
  </si>
  <si>
    <t>Ostatní:</t>
  </si>
  <si>
    <t>skleník, atrium</t>
  </si>
  <si>
    <t>cca 6,80 kWh</t>
  </si>
  <si>
    <t>127,46 m3</t>
  </si>
  <si>
    <t>cca 38,5 m3</t>
  </si>
  <si>
    <t>Cena zy celý objekt:</t>
  </si>
  <si>
    <t>Možnost využít část prostor.</t>
  </si>
  <si>
    <t>Všechny energie jsou samostaně měřeny.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</si>
</sst>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10" xfId="0" applyBorder="1"/>
    <xf numFmtId="0" fontId="0" fillId="0" borderId="11" xfId="0" applyBorder="1"/>
    <xf numFmtId="0" fontId="0" fillId="0" borderId="16" xfId="0" applyBorder="1"/>
    <xf numFmtId="0" fontId="0" fillId="0" borderId="17" xfId="0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7" xfId="0" applyFont="1" applyBorder="1"/>
    <xf numFmtId="0" fontId="1" fillId="0" borderId="8" xfId="0" applyFont="1" applyBorder="1"/>
    <xf numFmtId="4" fontId="0" fillId="0" borderId="12" xfId="0" applyNumberFormat="1" applyBorder="1"/>
    <xf numFmtId="4" fontId="0" fillId="0" borderId="6" xfId="0" applyNumberFormat="1" applyBorder="1"/>
    <xf numFmtId="4" fontId="0" fillId="0" borderId="18" xfId="0" applyNumberFormat="1" applyBorder="1"/>
    <xf numFmtId="4" fontId="1" fillId="0" borderId="4" xfId="0" applyNumberFormat="1" applyFont="1" applyBorder="1"/>
    <xf numFmtId="4" fontId="1" fillId="0" borderId="9" xfId="0" applyNumberFormat="1" applyFont="1" applyBorder="1"/>
    <xf numFmtId="0" fontId="2" fillId="0" borderId="0" xfId="0" applyFont="1"/>
    <xf numFmtId="0" fontId="3" fillId="0" borderId="0" xfId="0" applyFont="1"/>
    <xf numFmtId="0" fontId="1" fillId="0" borderId="0" xfId="0" applyFont="1" applyBorder="1"/>
    <xf numFmtId="4" fontId="1" fillId="0" borderId="0" xfId="0" applyNumberFormat="1" applyFont="1" applyBorder="1"/>
    <xf numFmtId="0" fontId="0" fillId="0" borderId="0" xfId="0" applyFont="1" applyBorder="1"/>
    <xf numFmtId="0" fontId="0" fillId="0" borderId="0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63F63-F509-4895-8F63-A0D289E01DA3}">
  <dimension ref="A1:D24"/>
  <sheetViews>
    <sheetView tabSelected="1" workbookViewId="0">
      <selection activeCell="G23" sqref="G23"/>
    </sheetView>
  </sheetViews>
  <sheetFormatPr defaultRowHeight="15" x14ac:dyDescent="0.25"/>
  <cols>
    <col min="1" max="1" width="18" customWidth="1"/>
    <col min="2" max="2" width="15.140625" bestFit="1" customWidth="1"/>
    <col min="3" max="3" width="16.28515625" customWidth="1"/>
    <col min="4" max="4" width="18.140625" customWidth="1"/>
  </cols>
  <sheetData>
    <row r="1" spans="1:4" ht="23.25" x14ac:dyDescent="0.35">
      <c r="A1" s="19" t="s">
        <v>0</v>
      </c>
    </row>
    <row r="3" spans="1:4" ht="15.75" thickBot="1" x14ac:dyDescent="0.3">
      <c r="A3" t="s">
        <v>22</v>
      </c>
    </row>
    <row r="4" spans="1:4" ht="15.75" thickBot="1" x14ac:dyDescent="0.3">
      <c r="A4" s="7" t="s">
        <v>1</v>
      </c>
      <c r="B4" s="8" t="s">
        <v>2</v>
      </c>
      <c r="C4" s="8" t="s">
        <v>3</v>
      </c>
      <c r="D4" s="9" t="s">
        <v>8</v>
      </c>
    </row>
    <row r="5" spans="1:4" x14ac:dyDescent="0.25">
      <c r="A5" s="3" t="s">
        <v>4</v>
      </c>
      <c r="B5" s="4">
        <v>35.5</v>
      </c>
      <c r="C5" s="4">
        <v>1155.5</v>
      </c>
      <c r="D5" s="14">
        <f>B5*C5</f>
        <v>41020.25</v>
      </c>
    </row>
    <row r="6" spans="1:4" x14ac:dyDescent="0.25">
      <c r="A6" s="2" t="s">
        <v>5</v>
      </c>
      <c r="B6" s="1">
        <v>263</v>
      </c>
      <c r="C6" s="1">
        <v>800</v>
      </c>
      <c r="D6" s="15">
        <f>B6*C6</f>
        <v>210400</v>
      </c>
    </row>
    <row r="7" spans="1:4" x14ac:dyDescent="0.25">
      <c r="A7" s="2" t="s">
        <v>6</v>
      </c>
      <c r="B7" s="1">
        <v>134.5</v>
      </c>
      <c r="C7" s="1">
        <v>600</v>
      </c>
      <c r="D7" s="15">
        <f t="shared" ref="D7:D8" si="0">B7*C7</f>
        <v>80700</v>
      </c>
    </row>
    <row r="8" spans="1:4" ht="15.75" thickBot="1" x14ac:dyDescent="0.3">
      <c r="A8" s="5" t="s">
        <v>7</v>
      </c>
      <c r="B8" s="6">
        <v>585</v>
      </c>
      <c r="C8" s="6">
        <v>500</v>
      </c>
      <c r="D8" s="16">
        <f t="shared" si="0"/>
        <v>292500</v>
      </c>
    </row>
    <row r="9" spans="1:4" x14ac:dyDescent="0.25">
      <c r="A9" s="10" t="s">
        <v>9</v>
      </c>
      <c r="B9" s="11"/>
      <c r="C9" s="11"/>
      <c r="D9" s="17">
        <f>SUM(D5:D8)</f>
        <v>624620.25</v>
      </c>
    </row>
    <row r="10" spans="1:4" ht="15.75" thickBot="1" x14ac:dyDescent="0.3">
      <c r="A10" s="12" t="s">
        <v>10</v>
      </c>
      <c r="B10" s="13"/>
      <c r="C10" s="13"/>
      <c r="D10" s="18">
        <f>D9/12</f>
        <v>52051.6875</v>
      </c>
    </row>
    <row r="11" spans="1:4" x14ac:dyDescent="0.25">
      <c r="A11" s="21"/>
      <c r="B11" s="21"/>
      <c r="C11" s="21"/>
      <c r="D11" s="22"/>
    </row>
    <row r="12" spans="1:4" x14ac:dyDescent="0.25">
      <c r="A12" s="24" t="s">
        <v>15</v>
      </c>
      <c r="B12" s="23" t="s">
        <v>16</v>
      </c>
      <c r="C12" s="21"/>
      <c r="D12" s="22"/>
    </row>
    <row r="13" spans="1:4" x14ac:dyDescent="0.25">
      <c r="A13" s="23" t="s">
        <v>17</v>
      </c>
      <c r="B13" s="23" t="s">
        <v>18</v>
      </c>
      <c r="C13" s="21"/>
      <c r="D13" s="22"/>
    </row>
    <row r="14" spans="1:4" x14ac:dyDescent="0.25">
      <c r="A14" s="21"/>
      <c r="B14" s="21"/>
      <c r="C14" s="21"/>
      <c r="D14" s="22"/>
    </row>
    <row r="15" spans="1:4" x14ac:dyDescent="0.25">
      <c r="A15" s="23" t="s">
        <v>23</v>
      </c>
      <c r="B15" s="21"/>
      <c r="C15" s="21"/>
      <c r="D15" s="22"/>
    </row>
    <row r="16" spans="1:4" x14ac:dyDescent="0.25">
      <c r="A16" s="21"/>
      <c r="B16" s="21"/>
      <c r="C16" s="21"/>
      <c r="D16" s="22"/>
    </row>
    <row r="19" spans="1:2" x14ac:dyDescent="0.25">
      <c r="A19" s="20" t="s">
        <v>11</v>
      </c>
    </row>
    <row r="20" spans="1:2" x14ac:dyDescent="0.25">
      <c r="A20" t="s">
        <v>12</v>
      </c>
      <c r="B20" t="s">
        <v>19</v>
      </c>
    </row>
    <row r="21" spans="1:2" x14ac:dyDescent="0.25">
      <c r="A21" t="s">
        <v>13</v>
      </c>
      <c r="B21" t="s">
        <v>20</v>
      </c>
    </row>
    <row r="22" spans="1:2" x14ac:dyDescent="0.25">
      <c r="A22" t="s">
        <v>14</v>
      </c>
      <c r="B22" t="s">
        <v>21</v>
      </c>
    </row>
    <row r="24" spans="1:2" x14ac:dyDescent="0.25">
      <c r="A24" t="s">
        <v>24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Piak Vladimir</dc:creator>
  <cp:lastModifiedBy>Piak Vladimir</cp:lastModifiedBy>
  <dcterms:created xsi:type="dcterms:W3CDTF">2023-01-26T07:23:29Z</dcterms:created>
  <dcterms:modified xsi:type="dcterms:W3CDTF">2023-01-26T11:44:56Z</dcterms:modified>
</cp:coreProperties>
</file>