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26" yWindow="65426" windowWidth="19420" windowHeight="10420" activeTab="0"/>
  </bookViews>
  <sheets>
    <sheet name="Příloha č. 5 Výzvy Harmonogram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<sst xmlns="http://schemas.openxmlformats.org/spreadsheetml/2006/main" count="36" uniqueCount="36">
  <si>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Aktivita </t>
  </si>
  <si>
    <t>Termín předpokládaného uzavření smlouvy</t>
  </si>
  <si>
    <t>Zaslání (doručení) výzvy osloveným Dodavatelům</t>
  </si>
  <si>
    <t>Příloha č. 5 Výzvy: Harmonogram plnění veřejné zakázky</t>
  </si>
  <si>
    <t>č.</t>
  </si>
  <si>
    <t>Závazný termín (termín splnění)</t>
  </si>
  <si>
    <t>Termín ukončení aktivity</t>
  </si>
  <si>
    <t xml:space="preserve">Termín na doručení dotazů oslovených dodavatelů  k  obsahu Výzvy k účasti ve výběrové řízení a k podání předběžné nabídky </t>
  </si>
  <si>
    <t xml:space="preserve">Rozeslání odpovědí dotazy oslovených dodavatelů  k  obsahu Výzvy k účasti ve výběrové řízení a k podání předběžné nabídky </t>
  </si>
  <si>
    <t>Dokončení a akceptace Realizačního harmonogramu plnění veřejné zakázky</t>
  </si>
  <si>
    <t xml:space="preserve">Prezentace nabídek oslovenými dodavateli </t>
  </si>
  <si>
    <t>Plánované ukončení  první 60 měsíců provozní fáze plnění veřejné zakázky</t>
  </si>
  <si>
    <t xml:space="preserve">Proškolení pracovníků Zadavatele pro odbornou instalaci, inicializaci, odinstalaci a Běžnou údržbu OZ na Vozidlech </t>
  </si>
  <si>
    <t xml:space="preserve">Zahájení školení pracovníků Zadavatele pro obsluhu OZ a pro obsluhu Systému Backoffice </t>
  </si>
  <si>
    <t xml:space="preserve">Ukončení školení pracovníků Zadavatele pro obsluhu OZ a pro obsluhu Systému Backoffice </t>
  </si>
  <si>
    <t>Poskytnutí 2ks SIM karet pro 2 ks testovacích Odbavovací zařízení Dodavateli, které budou předány Objednateli do testování a akcpeptačního řízení včetně certifikace KORID pro IDS IDOL</t>
  </si>
  <si>
    <t>Aktivace služby akceptace platebních karet pro 2 ks testovacích Odbavovacích zařízení  provedená Zadavatelem</t>
  </si>
  <si>
    <t>Dodávka  1 ks testovacího OZ pro akceptační testování Zadavatele (testovací prostředí ČSAD Liberec a  pozdější instalace do pilotního Vozidla ČSAD Liberec)  a 1 ks testovacího OZ pro certifikace v IDS IDOL provedenou KORID</t>
  </si>
  <si>
    <t>Zahájení certifikačního řízení (procedury) pro IDS IDOL (zajišťuje KORID)</t>
  </si>
  <si>
    <t>Dokončení certifikačního řízení (procedury) pro IDS IDOL (zajišťuje KORID) a předložení dokladu o provedené  certifikaci Zadavateli</t>
  </si>
  <si>
    <t>Systém Backoffice instalován a  zprovozněn na HW prostředcích Zadavatele a je dostupný všem Uživatelům, kteří jej budou užívat v souladu se Smlouvou</t>
  </si>
  <si>
    <t xml:space="preserve">Poskytnutí zbylých (93 ks) SIM karet pro  Odbavovací zařízení  Objednatelem Dodavateli  </t>
  </si>
  <si>
    <t xml:space="preserve">Aktivace služby akceptace platebních karet pro všechna dodaná Odbavovací zařízení provedená Zadavatelem </t>
  </si>
  <si>
    <t xml:space="preserve">Zahájení Prvotní instalace Odbavovacích zařízení do Vozidel </t>
  </si>
  <si>
    <t>Zahájení přípravy pro Prvotní instalaci OZ do Vozidel  a  pro ověřovací provoz</t>
  </si>
  <si>
    <t xml:space="preserve">Dokončení Prvotní instalace Odbavovacích zařízení do Vozidel </t>
  </si>
  <si>
    <t>Zahájení Ověřovacího provozu 1 ks testovacího Odbavovacího zařízení na lince Zadavatele v oblasti SEVER (Liberecko)   a průběžné odstraňování problémů,nedostatků a chyb zjištěných v Ověřovacím provozu</t>
  </si>
  <si>
    <t>Dokončení ověřovacího provozu 1 ks testovacího Odbavovacího zařízení na lince Zadavatele v oblasti SEVER (Liberecko)   a průběžné odstraňování problémů,nedostatků a chyb zjištěných v Ověřovacím provozu</t>
  </si>
  <si>
    <t>Plánované ukončení Akceptačního řízení a  plánovaný den Uvedení Odbavovacího systému do ostrého provozu (začátek provozní fáze plnění veřejné zakázky)</t>
  </si>
  <si>
    <t>Plánované ukončení  120 měsíců provozní fáze plnění veřejné zakázky</t>
  </si>
  <si>
    <t>Kick-off schůzka s Dodavatelem po uzavření Smlouvy: zahájení Implementační fáze plnění veřejné zakázky, zahájení procesu sestavení Realizačního harmonogramu plnění veřejné zakázky (smlouvy)</t>
  </si>
  <si>
    <t>Termín odevzdání Nabídek (2.kolo výběrového řízení)</t>
  </si>
  <si>
    <t>Termín na odevzdání Předběžných nabídek  (1.kolo výběrového řízení)</t>
  </si>
  <si>
    <t>Finální jednání hodnotící komise: Rozhodnutí o vítězném dodavateli a Výzva k uzavření smlouvy</t>
  </si>
  <si>
    <t>Odeslání Výzvy k podání Nabídky dodavatelům, kteří splnili kvalifikační předpoklady na 2. kolo</t>
  </si>
  <si>
    <t xml:space="preserve">Poskytnutí součinnosti ČSOB  Dodavateli pro akceptaci Platebních karet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</si>
</sst>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7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DF53-DFDF-44BC-9773-33E2F223C23B}">
  <sheetPr>
    <tabColor rgb="FFFF0000"/>
  </sheetPr>
  <dimension ref="A1:G35"/>
  <sheetViews>
    <sheetView tabSelected="1" workbookViewId="0" topLeftCell="A34">
      <selection activeCell="G6" sqref="G6"/>
    </sheetView>
  </sheetViews>
  <sheetFormatPr defaultColWidth="9.140625" defaultRowHeight="15"/>
  <cols>
    <col min="1" max="1" width="4.421875" style="0" customWidth="1"/>
    <col min="2" max="2" width="9.421875" style="3" customWidth="1"/>
    <col min="3" max="3" width="81.57421875" style="3" customWidth="1"/>
    <col min="4" max="4" width="16.421875" style="0" customWidth="1"/>
    <col min="5" max="5" width="15.421875" style="0" customWidth="1"/>
  </cols>
  <sheetData>
    <row r="1" spans="2:3" ht="15">
      <c r="B1" s="6"/>
      <c r="C1" s="6"/>
    </row>
    <row r="2" spans="2:5" ht="15.5">
      <c r="B2" s="7" t="s">
        <v>3</v>
      </c>
      <c r="C2" s="7"/>
      <c r="D2" s="8"/>
      <c r="E2" s="8"/>
    </row>
    <row r="3" ht="15" thickBot="1">
      <c r="A3" s="5"/>
    </row>
    <row r="4" spans="2:7" ht="29.5" thickBot="1">
      <c r="B4" s="4" t="s">
        <v>4</v>
      </c>
      <c r="C4" s="4" t="s">
        <v>0</v>
      </c>
      <c r="D4" s="12" t="s">
        <v>5</v>
      </c>
      <c r="E4" s="9" t="s">
        <v>6</v>
      </c>
      <c r="F4" s="1"/>
      <c r="G4" s="1"/>
    </row>
    <row r="5" spans="2:5" ht="15" thickBot="1">
      <c r="B5" s="2">
        <v>1</v>
      </c>
      <c r="C5" s="18" t="s">
        <v>2</v>
      </c>
      <c r="D5" s="13">
        <v>44256</v>
      </c>
      <c r="E5" s="14"/>
    </row>
    <row r="6" spans="2:5" ht="27" thickBot="1">
      <c r="B6" s="2">
        <f aca="true" t="shared" si="0" ref="B6:B35">B5+1</f>
        <v>2</v>
      </c>
      <c r="C6" s="18" t="s">
        <v>7</v>
      </c>
      <c r="D6" s="13">
        <v>44265</v>
      </c>
      <c r="E6" s="14"/>
    </row>
    <row r="7" spans="2:5" ht="27" thickBot="1">
      <c r="B7" s="2">
        <f t="shared" si="0"/>
        <v>3</v>
      </c>
      <c r="C7" s="18" t="s">
        <v>8</v>
      </c>
      <c r="D7" s="13">
        <v>44271</v>
      </c>
      <c r="E7" s="14"/>
    </row>
    <row r="8" spans="2:5" ht="15" thickBot="1">
      <c r="B8" s="2">
        <f t="shared" si="0"/>
        <v>4</v>
      </c>
      <c r="C8" s="17" t="s">
        <v>32</v>
      </c>
      <c r="D8" s="16">
        <v>44286</v>
      </c>
      <c r="E8" s="14"/>
    </row>
    <row r="9" spans="2:5" ht="15" thickBot="1">
      <c r="B9" s="2">
        <f t="shared" si="0"/>
        <v>5</v>
      </c>
      <c r="C9" s="18" t="s">
        <v>10</v>
      </c>
      <c r="D9" s="13">
        <v>44293</v>
      </c>
      <c r="E9" s="14"/>
    </row>
    <row r="10" spans="2:5" ht="15" thickBot="1">
      <c r="B10" s="2">
        <f t="shared" si="0"/>
        <v>6</v>
      </c>
      <c r="C10" s="18" t="s">
        <v>34</v>
      </c>
      <c r="D10" s="13">
        <v>44298</v>
      </c>
      <c r="E10" s="14"/>
    </row>
    <row r="11" spans="2:5" ht="15" thickBot="1">
      <c r="B11" s="2">
        <f t="shared" si="0"/>
        <v>7</v>
      </c>
      <c r="C11" s="17" t="s">
        <v>31</v>
      </c>
      <c r="D11" s="16">
        <v>44305</v>
      </c>
      <c r="E11" s="14"/>
    </row>
    <row r="12" spans="2:5" ht="15" thickBot="1">
      <c r="B12" s="2">
        <f t="shared" si="0"/>
        <v>8</v>
      </c>
      <c r="C12" s="18" t="s">
        <v>33</v>
      </c>
      <c r="D12" s="13">
        <v>44312</v>
      </c>
      <c r="E12" s="14"/>
    </row>
    <row r="13" spans="2:5" ht="15" thickBot="1">
      <c r="B13" s="2">
        <f t="shared" si="0"/>
        <v>9</v>
      </c>
      <c r="C13" s="17" t="s">
        <v>1</v>
      </c>
      <c r="D13" s="16">
        <v>44316</v>
      </c>
      <c r="E13" s="14"/>
    </row>
    <row r="14" spans="2:5" ht="44" customHeight="1" thickBot="1">
      <c r="B14" s="2">
        <f t="shared" si="0"/>
        <v>10</v>
      </c>
      <c r="C14" s="10" t="s">
        <v>30</v>
      </c>
      <c r="D14" s="13">
        <v>44319</v>
      </c>
      <c r="E14" s="15">
        <v>44333</v>
      </c>
    </row>
    <row r="15" spans="2:5" ht="15" thickBot="1">
      <c r="B15" s="2">
        <f t="shared" si="0"/>
        <v>11</v>
      </c>
      <c r="C15" s="10" t="s">
        <v>9</v>
      </c>
      <c r="D15" s="13">
        <f>D14+14</f>
        <v>44333</v>
      </c>
      <c r="E15" s="15"/>
    </row>
    <row r="16" spans="2:5" ht="15" thickBot="1">
      <c r="B16" s="2">
        <f t="shared" si="0"/>
        <v>12</v>
      </c>
      <c r="C16" s="10" t="s">
        <v>35</v>
      </c>
      <c r="D16" s="13">
        <v>44337</v>
      </c>
      <c r="E16" s="14"/>
    </row>
    <row r="17" spans="2:5" ht="40.25" customHeight="1" thickBot="1">
      <c r="B17" s="2">
        <f t="shared" si="0"/>
        <v>13</v>
      </c>
      <c r="C17" s="10" t="s">
        <v>15</v>
      </c>
      <c r="D17" s="13">
        <v>44378</v>
      </c>
      <c r="E17" s="14"/>
    </row>
    <row r="18" spans="2:5" ht="29.5" thickBot="1">
      <c r="B18" s="2">
        <f t="shared" si="0"/>
        <v>14</v>
      </c>
      <c r="C18" s="10" t="s">
        <v>16</v>
      </c>
      <c r="D18" s="13">
        <v>44378</v>
      </c>
      <c r="E18" s="14"/>
    </row>
    <row r="19" spans="2:5" ht="44" thickBot="1">
      <c r="B19" s="2">
        <f t="shared" si="0"/>
        <v>15</v>
      </c>
      <c r="C19" s="10" t="s">
        <v>17</v>
      </c>
      <c r="D19" s="13">
        <v>44397</v>
      </c>
      <c r="E19" s="14"/>
    </row>
    <row r="20" spans="2:5" ht="15" thickBot="1">
      <c r="B20" s="2">
        <f t="shared" si="0"/>
        <v>16</v>
      </c>
      <c r="C20" s="10" t="s">
        <v>18</v>
      </c>
      <c r="D20" s="13">
        <v>44398</v>
      </c>
      <c r="E20" s="15">
        <v>44439</v>
      </c>
    </row>
    <row r="21" spans="2:5" ht="29.5" thickBot="1">
      <c r="B21" s="2">
        <f t="shared" si="0"/>
        <v>17</v>
      </c>
      <c r="C21" s="10" t="s">
        <v>19</v>
      </c>
      <c r="D21" s="13">
        <v>44439</v>
      </c>
      <c r="E21" s="14"/>
    </row>
    <row r="22" spans="2:5" ht="29.5" thickBot="1">
      <c r="B22" s="2">
        <f t="shared" si="0"/>
        <v>18</v>
      </c>
      <c r="C22" s="10" t="s">
        <v>20</v>
      </c>
      <c r="D22" s="13">
        <v>44440</v>
      </c>
      <c r="E22" s="14"/>
    </row>
    <row r="23" spans="2:5" ht="15" thickBot="1">
      <c r="B23" s="2">
        <f t="shared" si="0"/>
        <v>19</v>
      </c>
      <c r="C23" s="10" t="s">
        <v>24</v>
      </c>
      <c r="D23" s="13">
        <v>44454</v>
      </c>
      <c r="E23" s="14"/>
    </row>
    <row r="24" spans="2:5" ht="15" thickBot="1">
      <c r="B24" s="2">
        <f t="shared" si="0"/>
        <v>20</v>
      </c>
      <c r="C24" s="10" t="s">
        <v>21</v>
      </c>
      <c r="D24" s="13">
        <v>44459</v>
      </c>
      <c r="E24" s="14"/>
    </row>
    <row r="25" spans="2:5" ht="29.5" thickBot="1">
      <c r="B25" s="2">
        <f t="shared" si="0"/>
        <v>21</v>
      </c>
      <c r="C25" s="10" t="s">
        <v>22</v>
      </c>
      <c r="D25" s="13">
        <v>44469</v>
      </c>
      <c r="E25" s="14"/>
    </row>
    <row r="26" spans="2:5" ht="15" thickBot="1">
      <c r="B26" s="2">
        <f t="shared" si="0"/>
        <v>22</v>
      </c>
      <c r="C26" s="10" t="s">
        <v>23</v>
      </c>
      <c r="D26" s="13">
        <v>44470</v>
      </c>
      <c r="E26" s="15">
        <v>44501</v>
      </c>
    </row>
    <row r="27" spans="2:5" ht="44" thickBot="1">
      <c r="B27" s="2">
        <f t="shared" si="0"/>
        <v>23</v>
      </c>
      <c r="C27" s="10" t="s">
        <v>26</v>
      </c>
      <c r="D27" s="13">
        <v>44470</v>
      </c>
      <c r="E27" s="15">
        <v>44530</v>
      </c>
    </row>
    <row r="28" spans="2:5" ht="29.5" thickBot="1">
      <c r="B28" s="2">
        <f t="shared" si="0"/>
        <v>24</v>
      </c>
      <c r="C28" s="10" t="s">
        <v>12</v>
      </c>
      <c r="D28" s="13">
        <v>44480</v>
      </c>
      <c r="E28" s="15"/>
    </row>
    <row r="29" spans="2:5" ht="15" thickBot="1">
      <c r="B29" s="2">
        <f t="shared" si="0"/>
        <v>25</v>
      </c>
      <c r="C29" s="10" t="s">
        <v>25</v>
      </c>
      <c r="D29" s="13">
        <v>44501</v>
      </c>
      <c r="E29" s="14"/>
    </row>
    <row r="30" spans="2:5" ht="15" thickBot="1">
      <c r="B30" s="2">
        <f t="shared" si="0"/>
        <v>26</v>
      </c>
      <c r="C30" s="10" t="s">
        <v>13</v>
      </c>
      <c r="D30" s="13">
        <v>44502</v>
      </c>
      <c r="E30" s="15">
        <v>44512</v>
      </c>
    </row>
    <row r="31" spans="2:5" ht="15" thickBot="1">
      <c r="B31" s="2">
        <f t="shared" si="0"/>
        <v>27</v>
      </c>
      <c r="C31" s="10" t="s">
        <v>14</v>
      </c>
      <c r="D31" s="13">
        <v>44512</v>
      </c>
      <c r="E31" s="15"/>
    </row>
    <row r="32" spans="2:5" ht="44" thickBot="1">
      <c r="B32" s="2">
        <f t="shared" si="0"/>
        <v>28</v>
      </c>
      <c r="C32" s="10" t="s">
        <v>27</v>
      </c>
      <c r="D32" s="13">
        <v>44530</v>
      </c>
      <c r="E32" s="14"/>
    </row>
    <row r="33" spans="2:5" ht="31.25" customHeight="1" thickBot="1">
      <c r="B33" s="2">
        <f t="shared" si="0"/>
        <v>29</v>
      </c>
      <c r="C33" s="17" t="s">
        <v>28</v>
      </c>
      <c r="D33" s="16">
        <v>44542</v>
      </c>
      <c r="E33" s="14"/>
    </row>
    <row r="34" spans="2:5" ht="15" thickBot="1">
      <c r="B34" s="2">
        <f t="shared" si="0"/>
        <v>30</v>
      </c>
      <c r="C34" s="11" t="s">
        <v>11</v>
      </c>
      <c r="D34" s="13">
        <v>46367</v>
      </c>
      <c r="E34" s="14"/>
    </row>
    <row r="35" spans="2:5" ht="15" thickBot="1">
      <c r="B35" s="2">
        <f t="shared" si="0"/>
        <v>31</v>
      </c>
      <c r="C35" s="11" t="s">
        <v>29</v>
      </c>
      <c r="D35" s="13">
        <v>48193</v>
      </c>
      <c r="E35" s="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DF21B35A9264F8786CDBF465DAF82" ma:contentTypeVersion="10" ma:contentTypeDescription="Create a new document." ma:contentTypeScope="" ma:versionID="9ef696243febcd8c9a0a097366ecfed4">
  <xsd:schema xmlns:xsd="http://www.w3.org/2001/XMLSchema" xmlns:xs="http://www.w3.org/2001/XMLSchema" xmlns:p="http://schemas.microsoft.com/office/2006/metadata/properties" xmlns:ns3="356ae181-5c17-4c49-80b5-7238952b4d7a" targetNamespace="http://schemas.microsoft.com/office/2006/metadata/properties" ma:root="true" ma:fieldsID="2d4fe6f482836c0edfb8cf05fed4bd1d" ns3:_="">
    <xsd:import namespace="356ae181-5c17-4c49-80b5-7238952b4d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ae181-5c17-4c49-80b5-7238952b4d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6B00A9-680E-4F2F-BDCC-A457001D9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ae181-5c17-4c49-80b5-7238952b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5C09F-AF52-461D-BC2C-77CBF8D51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309707-4127-4F6C-B068-126C8734627E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56ae181-5c17-4c49-80b5-7238952b4d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Linek Valdemar</dc:creator>
  <cp:keywords/>
  <dc:description/>
  <cp:lastModifiedBy>Havel &amp; Partners </cp:lastModifiedBy>
  <dcterms:created xsi:type="dcterms:W3CDTF">2021-01-19T14:33:25Z</dcterms:created>
  <dcterms:modified xsi:type="dcterms:W3CDTF">2021-03-01T08:55:39Z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0x010100566DF21B35A9264F8786CDBF465DAF82</vt:lpwstr>
  </property>
</Properties>
</file>