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workbookProtection workbookAlgorithmName="SHA-512" workbookHashValue="rZP2lrGyhY7jioFx360XtFvHvbyVM8Wh2x+MNbVguuajlZReoFuXr09C/TPnronMbrnCOqdbmhCwa5+i7sVEgw==" workbookSpinCount="100000" workbookSaltValue="OZpxCHPJbz2h9DHcXkBmkQ==" lockStructure="1"/>
  <bookViews>
    <workbookView xWindow="65427" yWindow="65427" windowWidth="17606" windowHeight="14129" activeTab="1"/>
  </bookViews>
  <sheets>
    <sheet name="PŘ.2 Položkový ceník 2022" sheetId="4" r:id="rId1"/>
    <sheet name="Fakturační podklad 2022" sheetId="5" r:id="rId2"/>
  </sheets>
  <definedNames>
    <definedName name="_xlnm.Print_Titles" localSheetId="0">'PŘ.2 Položkový ceník 2022'!$2:$7</definedName>
    <definedName name="_xlnm.Print_Titles" localSheetId="1">'Fakturační podklad 2022'!$1:$7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<sst xmlns="http://schemas.openxmlformats.org/spreadsheetml/2006/main" count="77" uniqueCount="41">
  <si>
    <t>"Revize elektroinstalace, hromosvodů a elektrických spotřebičů“.</t>
  </si>
  <si>
    <t>POLOŽKOVÝ CENÍK PROVEDENÝCH PRACÍ PŘI REVIZI ELEKTROINSTALACÍ, HROMOSVODŮ A ELEKTRICKÝCH SPOTŘEBIČŮ</t>
  </si>
  <si>
    <t>Pol.</t>
  </si>
  <si>
    <t>Popis úkonu</t>
  </si>
  <si>
    <t>jednotka</t>
  </si>
  <si>
    <t>cena za jednotku bez DPH v Kč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</si>
  <si>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</si>
  <si>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</si>
  <si>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</si>
  <si>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</si>
  <si>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</si>
  <si>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</si>
  <si>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</si>
  <si>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</si>
  <si>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</si>
  <si>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</si>
  <si>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okruh</t>
  </si>
  <si>
    <t>svod</t>
  </si>
  <si>
    <t>CELKEM</t>
  </si>
  <si>
    <t>E</t>
  </si>
  <si>
    <t>Objekty:</t>
  </si>
  <si>
    <t>počet jednotek</t>
  </si>
  <si>
    <t>cena celkem bez DPH v Kč</t>
  </si>
  <si>
    <t>Revize elektrického okruhu včetně instalačních, ovládacích a jistících prvků</t>
  </si>
  <si>
    <t>Revize světelného spotřebiče bez rozlišení typu prostoru</t>
  </si>
  <si>
    <t>Revize ochrany před úderem blesku bez rozlišení typu</t>
  </si>
  <si>
    <t>Revize spotřebičů třídy I. a II.</t>
  </si>
  <si>
    <t>Revize prodlužovacích kabelů</t>
  </si>
  <si>
    <t>kus</t>
  </si>
  <si>
    <t>F</t>
  </si>
  <si>
    <t>Do sloupce "E" (žlutě označené buňky) uchazeč doplní cenu bez DPH.</t>
  </si>
  <si>
    <t>CELKEM K FAKTURACI</t>
  </si>
  <si>
    <t>Ve Frýdku-Místku dne:</t>
  </si>
  <si>
    <t>Revizi provedl:</t>
  </si>
  <si>
    <t>FAKTURAČNÍ PODKLAD PROVEDENÝCH PRACÍ PŘI REVIZI ELEKTROINSTALACÍ, HROMOSVODŮ A ELEKTRICKÝCH SPOTŘEBIČŮ</t>
  </si>
  <si>
    <t>7.</t>
  </si>
  <si>
    <t>Revize nabíječek akumulátorů</t>
  </si>
  <si>
    <t>8.</t>
  </si>
  <si>
    <t>Revize indukčního motoru bez rozlišení typu prostoru</t>
  </si>
  <si>
    <t>Revize tepelného + jiného spotřebiče bez rozlišení typu prostoru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</si>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</sst>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1">
    <xf numFmtId="0" fontId="0" fillId="0" borderId="0" xfId="0"/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2" fillId="0" borderId="0" xfId="20" applyFont="1" applyFill="1" applyAlignment="1" applyProtection="1">
      <alignment horizontal="center" vertical="center" wrapText="1" shrinkToFit="1"/>
      <protection/>
    </xf>
    <xf numFmtId="49" fontId="2" fillId="0" borderId="0" xfId="20" applyNumberFormat="1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 wrapText="1" shrinkToFit="1"/>
      <protection/>
    </xf>
    <xf numFmtId="164" fontId="2" fillId="0" borderId="0" xfId="20" applyNumberFormat="1" applyFont="1" applyFill="1" applyBorder="1" applyAlignment="1" applyProtection="1">
      <alignment horizontal="center" vertical="center" wrapText="1" shrinkToFit="1"/>
      <protection/>
    </xf>
    <xf numFmtId="3" fontId="2" fillId="0" borderId="0" xfId="20" applyNumberFormat="1" applyFont="1" applyFill="1" applyBorder="1" applyAlignment="1" applyProtection="1">
      <alignment horizontal="center" vertical="center" wrapText="1" shrinkToFit="1"/>
      <protection/>
    </xf>
    <xf numFmtId="0" fontId="3" fillId="0" borderId="1" xfId="20" applyFont="1" applyFill="1" applyBorder="1" applyAlignment="1" applyProtection="1">
      <alignment horizontal="center" vertical="center" wrapText="1" shrinkToFit="1"/>
      <protection/>
    </xf>
    <xf numFmtId="0" fontId="3" fillId="0" borderId="2" xfId="20" applyFont="1" applyFill="1" applyBorder="1" applyAlignment="1" applyProtection="1">
      <alignment vertical="center" wrapText="1" shrinkToFit="1"/>
      <protection/>
    </xf>
    <xf numFmtId="0" fontId="3" fillId="0" borderId="2" xfId="20" applyFont="1" applyFill="1" applyBorder="1" applyAlignment="1" applyProtection="1">
      <alignment horizontal="center" vertical="center" wrapText="1" shrinkToFit="1"/>
      <protection/>
    </xf>
    <xf numFmtId="164" fontId="3" fillId="0" borderId="2" xfId="20" applyNumberFormat="1" applyFont="1" applyFill="1" applyBorder="1" applyAlignment="1" applyProtection="1">
      <alignment horizontal="center" vertical="center" wrapText="1" shrinkToFit="1"/>
      <protection/>
    </xf>
    <xf numFmtId="3" fontId="3" fillId="0" borderId="2" xfId="20" applyNumberFormat="1" applyFont="1" applyFill="1" applyBorder="1" applyAlignment="1" applyProtection="1">
      <alignment horizontal="center" vertical="center" wrapText="1" shrinkToFit="1"/>
      <protection/>
    </xf>
    <xf numFmtId="164" fontId="3" fillId="0" borderId="3" xfId="20" applyNumberFormat="1" applyFont="1" applyFill="1" applyBorder="1" applyAlignment="1" applyProtection="1">
      <alignment horizontal="center" vertical="center" wrapText="1" shrinkToFit="1"/>
      <protection/>
    </xf>
    <xf numFmtId="0" fontId="3" fillId="0" borderId="4" xfId="20" applyFont="1" applyFill="1" applyBorder="1" applyAlignment="1" applyProtection="1">
      <alignment horizontal="center" vertical="center" wrapText="1" shrinkToFit="1"/>
      <protection/>
    </xf>
    <xf numFmtId="0" fontId="3" fillId="0" borderId="5" xfId="20" applyFont="1" applyFill="1" applyBorder="1" applyAlignment="1" applyProtection="1">
      <alignment vertical="center" wrapText="1" shrinkToFit="1"/>
      <protection/>
    </xf>
    <xf numFmtId="0" fontId="3" fillId="0" borderId="5" xfId="20" applyFont="1" applyFill="1" applyBorder="1" applyAlignment="1" applyProtection="1">
      <alignment horizontal="center" vertical="center" wrapText="1" shrinkToFit="1"/>
      <protection/>
    </xf>
    <xf numFmtId="164" fontId="3" fillId="0" borderId="5" xfId="20" applyNumberFormat="1" applyFont="1" applyFill="1" applyBorder="1" applyAlignment="1" applyProtection="1">
      <alignment horizontal="center" vertical="center" wrapText="1" shrinkToFit="1"/>
      <protection/>
    </xf>
    <xf numFmtId="164" fontId="3" fillId="0" borderId="6" xfId="20" applyNumberFormat="1" applyFont="1" applyFill="1" applyBorder="1" applyAlignment="1" applyProtection="1">
      <alignment horizontal="center" vertical="center" wrapText="1" shrinkToFit="1"/>
      <protection/>
    </xf>
    <xf numFmtId="49" fontId="4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left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3" fontId="5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center" vertical="center"/>
      <protection/>
    </xf>
    <xf numFmtId="3" fontId="3" fillId="0" borderId="0" xfId="20" applyNumberFormat="1" applyFont="1" applyFill="1" applyBorder="1" applyAlignment="1" applyProtection="1">
      <alignment horizontal="center" vertical="center"/>
      <protection/>
    </xf>
    <xf numFmtId="164" fontId="2" fillId="0" borderId="7" xfId="20" applyNumberFormat="1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164" fontId="5" fillId="0" borderId="0" xfId="20" applyNumberFormat="1" applyFont="1" applyFill="1" applyAlignment="1" applyProtection="1">
      <alignment horizontal="center" vertical="center"/>
      <protection/>
    </xf>
    <xf numFmtId="3" fontId="5" fillId="0" borderId="0" xfId="20" applyNumberFormat="1" applyFont="1" applyFill="1" applyAlignment="1" applyProtection="1">
      <alignment horizontal="center" vertical="center"/>
      <protection/>
    </xf>
    <xf numFmtId="49" fontId="4" fillId="0" borderId="0" xfId="20" applyNumberFormat="1" applyFont="1" applyFill="1" applyAlignment="1" applyProtection="1">
      <alignment horizontal="center" vertical="center"/>
      <protection/>
    </xf>
    <xf numFmtId="3" fontId="3" fillId="0" borderId="0" xfId="20" applyNumberFormat="1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3" fillId="0" borderId="0" xfId="20" applyFont="1" applyAlignment="1" applyProtection="1">
      <alignment horizontal="center" vertical="center"/>
      <protection/>
    </xf>
    <xf numFmtId="49" fontId="2" fillId="0" borderId="0" xfId="20" applyNumberFormat="1" applyFont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2" fillId="0" borderId="0" xfId="20" applyFont="1" applyBorder="1" applyAlignment="1" applyProtection="1">
      <alignment horizontal="center" vertical="center" wrapText="1" shrinkToFit="1"/>
      <protection/>
    </xf>
    <xf numFmtId="3" fontId="2" fillId="0" borderId="0" xfId="20" applyNumberFormat="1" applyFont="1" applyBorder="1" applyAlignment="1" applyProtection="1">
      <alignment horizontal="center" vertical="center" wrapText="1" shrinkToFit="1"/>
      <protection/>
    </xf>
    <xf numFmtId="164" fontId="2" fillId="0" borderId="0" xfId="20" applyNumberFormat="1" applyFont="1" applyBorder="1" applyAlignment="1" applyProtection="1">
      <alignment horizontal="center" vertical="center" wrapText="1" shrinkToFit="1"/>
      <protection/>
    </xf>
    <xf numFmtId="49" fontId="2" fillId="2" borderId="1" xfId="20" applyNumberFormat="1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 applyProtection="1">
      <alignment horizontal="center" vertical="center"/>
      <protection/>
    </xf>
    <xf numFmtId="3" fontId="2" fillId="2" borderId="2" xfId="20" applyNumberFormat="1" applyFont="1" applyFill="1" applyBorder="1" applyAlignment="1" applyProtection="1">
      <alignment horizontal="center" vertical="center"/>
      <protection/>
    </xf>
    <xf numFmtId="164" fontId="2" fillId="2" borderId="2" xfId="20" applyNumberFormat="1" applyFont="1" applyFill="1" applyBorder="1" applyAlignment="1" applyProtection="1">
      <alignment horizontal="center" vertical="center"/>
      <protection/>
    </xf>
    <xf numFmtId="164" fontId="2" fillId="2" borderId="3" xfId="20" applyNumberFormat="1" applyFont="1" applyFill="1" applyBorder="1" applyAlignment="1" applyProtection="1">
      <alignment horizontal="center" vertical="center" wrapText="1"/>
      <protection/>
    </xf>
    <xf numFmtId="164" fontId="3" fillId="3" borderId="2" xfId="20" applyNumberFormat="1" applyFont="1" applyFill="1" applyBorder="1" applyAlignment="1" applyProtection="1">
      <alignment horizontal="center" vertical="center" wrapText="1" shrinkToFit="1"/>
      <protection locked="0"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Alignment="1" applyProtection="1">
      <alignment horizontal="center" vertical="center"/>
      <protection/>
    </xf>
    <xf numFmtId="49" fontId="4" fillId="0" borderId="0" xfId="20" applyNumberFormat="1" applyFont="1" applyAlignment="1" applyProtection="1">
      <alignment horizontal="center" vertical="center"/>
      <protection/>
    </xf>
    <xf numFmtId="3" fontId="5" fillId="0" borderId="0" xfId="20" applyNumberFormat="1" applyFont="1" applyAlignment="1" applyProtection="1">
      <alignment horizontal="center" vertical="center"/>
      <protection/>
    </xf>
    <xf numFmtId="164" fontId="5" fillId="0" borderId="0" xfId="20" applyNumberFormat="1" applyFont="1" applyAlignment="1" applyProtection="1">
      <alignment horizontal="center" vertical="center"/>
      <protection/>
    </xf>
    <xf numFmtId="3" fontId="3" fillId="0" borderId="2" xfId="20" applyNumberFormat="1" applyFont="1" applyFill="1" applyBorder="1" applyAlignment="1" applyProtection="1">
      <alignment horizontal="center" vertical="center" wrapText="1" shrinkToFit="1"/>
      <protection locked="0"/>
    </xf>
    <xf numFmtId="3" fontId="3" fillId="0" borderId="5" xfId="2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20" applyFont="1" applyFill="1" applyAlignment="1" applyProtection="1">
      <alignment horizontal="center" vertical="center"/>
      <protection locked="0"/>
    </xf>
    <xf numFmtId="0" fontId="3" fillId="0" borderId="8" xfId="20" applyFont="1" applyFill="1" applyBorder="1" applyAlignment="1" applyProtection="1">
      <alignment horizontal="center" vertical="center" wrapText="1" shrinkToFit="1"/>
      <protection/>
    </xf>
    <xf numFmtId="0" fontId="3" fillId="0" borderId="9" xfId="20" applyFont="1" applyFill="1" applyBorder="1" applyAlignment="1" applyProtection="1">
      <alignment vertical="center" wrapText="1" shrinkToFit="1"/>
      <protection/>
    </xf>
    <xf numFmtId="0" fontId="3" fillId="0" borderId="9" xfId="20" applyFont="1" applyFill="1" applyBorder="1" applyAlignment="1" applyProtection="1">
      <alignment horizontal="center" vertical="center" wrapText="1" shrinkToFit="1"/>
      <protection/>
    </xf>
    <xf numFmtId="164" fontId="3" fillId="0" borderId="10" xfId="20" applyNumberFormat="1" applyFont="1" applyFill="1" applyBorder="1" applyAlignment="1" applyProtection="1">
      <alignment horizontal="center" vertical="center" wrapText="1" shrinkToFit="1"/>
      <protection/>
    </xf>
    <xf numFmtId="0" fontId="3" fillId="0" borderId="11" xfId="20" applyFont="1" applyFill="1" applyBorder="1" applyAlignment="1" applyProtection="1">
      <alignment horizontal="center" vertical="center" wrapText="1" shrinkToFit="1"/>
      <protection/>
    </xf>
    <xf numFmtId="0" fontId="3" fillId="0" borderId="12" xfId="20" applyFont="1" applyFill="1" applyBorder="1" applyAlignment="1" applyProtection="1">
      <alignment vertical="center" wrapText="1" shrinkToFit="1"/>
      <protection/>
    </xf>
    <xf numFmtId="0" fontId="3" fillId="0" borderId="12" xfId="20" applyFont="1" applyFill="1" applyBorder="1" applyAlignment="1" applyProtection="1">
      <alignment horizontal="center" vertical="center" wrapText="1" shrinkToFit="1"/>
      <protection/>
    </xf>
    <xf numFmtId="3" fontId="3" fillId="0" borderId="12" xfId="20" applyNumberFormat="1" applyFont="1" applyFill="1" applyBorder="1" applyAlignment="1" applyProtection="1">
      <alignment horizontal="center" vertical="center" wrapText="1" shrinkToFit="1"/>
      <protection/>
    </xf>
    <xf numFmtId="164" fontId="3" fillId="3" borderId="12" xfId="20" applyNumberFormat="1" applyFont="1" applyFill="1" applyBorder="1" applyAlignment="1" applyProtection="1">
      <alignment horizontal="center" vertical="center" wrapText="1" shrinkToFit="1"/>
      <protection locked="0"/>
    </xf>
    <xf numFmtId="164" fontId="3" fillId="0" borderId="13" xfId="20" applyNumberFormat="1" applyFont="1" applyFill="1" applyBorder="1" applyAlignment="1" applyProtection="1">
      <alignment horizontal="center" vertical="center" wrapText="1" shrinkToFit="1"/>
      <protection/>
    </xf>
    <xf numFmtId="164" fontId="3" fillId="0" borderId="9" xfId="20" applyNumberFormat="1" applyFont="1" applyFill="1" applyBorder="1" applyAlignment="1" applyProtection="1">
      <alignment horizontal="center" vertical="center" wrapText="1" shrinkToFit="1"/>
      <protection/>
    </xf>
    <xf numFmtId="3" fontId="3" fillId="0" borderId="9" xfId="2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20" applyFont="1" applyFill="1" applyBorder="1" applyAlignment="1" applyProtection="1">
      <alignment horizontal="left" vertical="center" wrapText="1"/>
      <protection/>
    </xf>
    <xf numFmtId="0" fontId="2" fillId="0" borderId="0" xfId="20" applyNumberFormat="1" applyFont="1" applyFill="1" applyBorder="1" applyAlignment="1" applyProtection="1">
      <alignment horizontal="left" vertical="center"/>
      <protection/>
    </xf>
    <xf numFmtId="3" fontId="2" fillId="2" borderId="14" xfId="20" applyNumberFormat="1" applyFont="1" applyFill="1" applyBorder="1" applyAlignment="1" applyProtection="1">
      <alignment horizontal="center" vertical="center" wrapText="1"/>
      <protection/>
    </xf>
    <xf numFmtId="3" fontId="2" fillId="2" borderId="2" xfId="2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20" applyFont="1" applyAlignment="1" applyProtection="1">
      <alignment horizontal="center" vertical="center" wrapText="1" shrinkToFit="1"/>
      <protection/>
    </xf>
    <xf numFmtId="49" fontId="2" fillId="2" borderId="15" xfId="20" applyNumberFormat="1" applyFont="1" applyFill="1" applyBorder="1" applyAlignment="1" applyProtection="1">
      <alignment horizontal="center" vertical="center"/>
      <protection/>
    </xf>
    <xf numFmtId="49" fontId="2" fillId="2" borderId="1" xfId="20" applyNumberFormat="1" applyFont="1" applyFill="1" applyBorder="1" applyAlignment="1" applyProtection="1">
      <alignment horizontal="center" vertical="center"/>
      <protection/>
    </xf>
    <xf numFmtId="0" fontId="2" fillId="2" borderId="14" xfId="20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 applyProtection="1">
      <alignment horizontal="center" vertical="center"/>
      <protection/>
    </xf>
    <xf numFmtId="164" fontId="2" fillId="2" borderId="14" xfId="20" applyNumberFormat="1" applyFont="1" applyFill="1" applyBorder="1" applyAlignment="1" applyProtection="1">
      <alignment horizontal="center" vertical="center" wrapText="1"/>
      <protection/>
    </xf>
    <xf numFmtId="164" fontId="3" fillId="2" borderId="2" xfId="20" applyNumberFormat="1" applyFont="1" applyFill="1" applyBorder="1" applyAlignment="1" applyProtection="1">
      <alignment horizontal="center" vertical="center" wrapText="1"/>
      <protection/>
    </xf>
    <xf numFmtId="164" fontId="2" fillId="2" borderId="16" xfId="20" applyNumberFormat="1" applyFont="1" applyFill="1" applyBorder="1" applyAlignment="1" applyProtection="1">
      <alignment horizontal="center" vertical="center" wrapText="1"/>
      <protection/>
    </xf>
    <xf numFmtId="164" fontId="3" fillId="2" borderId="3" xfId="20" applyNumberFormat="1" applyFont="1" applyFill="1" applyBorder="1" applyAlignment="1" applyProtection="1">
      <alignment horizontal="center" vertical="center" wrapText="1"/>
      <protection/>
    </xf>
    <xf numFmtId="0" fontId="2" fillId="0" borderId="17" xfId="20" applyFont="1" applyFill="1" applyBorder="1" applyAlignment="1" applyProtection="1">
      <alignment horizontal="left" vertical="center" wrapText="1" shrinkToFit="1"/>
      <protection/>
    </xf>
    <xf numFmtId="0" fontId="2" fillId="0" borderId="18" xfId="20" applyFont="1" applyFill="1" applyBorder="1" applyAlignment="1" applyProtection="1">
      <alignment horizontal="left" vertical="center" wrapText="1" shrinkToFit="1"/>
      <protection/>
    </xf>
    <xf numFmtId="0" fontId="2" fillId="0" borderId="19" xfId="20" applyFont="1" applyFill="1" applyBorder="1" applyAlignment="1" applyProtection="1">
      <alignment horizontal="left" vertical="center" wrapText="1" shrinkToFit="1"/>
      <protection/>
    </xf>
    <xf numFmtId="0" fontId="2" fillId="0" borderId="20" xfId="20" applyFont="1" applyFill="1" applyBorder="1" applyAlignment="1" applyProtection="1">
      <alignment horizontal="center" vertical="center" wrapText="1" shrinkToFit="1"/>
      <protection/>
    </xf>
    <xf numFmtId="0" fontId="2" fillId="0" borderId="21" xfId="20" applyFont="1" applyFill="1" applyBorder="1" applyAlignment="1" applyProtection="1">
      <alignment horizontal="center" vertical="center" wrapText="1" shrinkToFit="1"/>
      <protection/>
    </xf>
    <xf numFmtId="0" fontId="2" fillId="0" borderId="22" xfId="20" applyFont="1" applyFill="1" applyBorder="1" applyAlignment="1" applyProtection="1">
      <alignment horizontal="center" vertical="center" wrapText="1" shrinkToFit="1"/>
      <protection/>
    </xf>
    <xf numFmtId="3" fontId="2" fillId="0" borderId="14" xfId="20" applyNumberFormat="1" applyFont="1" applyFill="1" applyBorder="1" applyAlignment="1" applyProtection="1">
      <alignment horizontal="center" vertical="center" wrapText="1"/>
      <protection/>
    </xf>
    <xf numFmtId="3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Alignment="1">
      <alignment horizontal="left" vertical="center"/>
      <protection/>
    </xf>
    <xf numFmtId="0" fontId="3" fillId="0" borderId="0" xfId="20" applyFont="1" applyFill="1" applyAlignment="1">
      <alignment horizontal="center" vertical="center"/>
      <protection/>
    </xf>
    <xf numFmtId="49" fontId="2" fillId="0" borderId="23" xfId="20" applyNumberFormat="1" applyFont="1" applyFill="1" applyBorder="1" applyAlignment="1" applyProtection="1">
      <alignment horizontal="center" vertical="center"/>
      <protection/>
    </xf>
    <xf numFmtId="49" fontId="2" fillId="0" borderId="24" xfId="20" applyNumberFormat="1" applyFont="1" applyFill="1" applyBorder="1" applyAlignment="1" applyProtection="1">
      <alignment horizontal="center" vertical="center"/>
      <protection/>
    </xf>
    <xf numFmtId="49" fontId="2" fillId="0" borderId="25" xfId="2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20" applyFont="1" applyFill="1" applyAlignment="1" applyProtection="1">
      <alignment horizontal="center" vertical="center" wrapText="1" shrinkToFit="1"/>
      <protection/>
    </xf>
    <xf numFmtId="49" fontId="2" fillId="0" borderId="15" xfId="20" applyNumberFormat="1" applyFont="1" applyFill="1" applyBorder="1" applyAlignment="1" applyProtection="1">
      <alignment horizontal="center" vertical="center"/>
      <protection/>
    </xf>
    <xf numFmtId="49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4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164" fontId="2" fillId="0" borderId="14" xfId="20" applyNumberFormat="1" applyFont="1" applyFill="1" applyBorder="1" applyAlignment="1" applyProtection="1">
      <alignment horizontal="center" vertical="center" wrapText="1"/>
      <protection/>
    </xf>
    <xf numFmtId="164" fontId="3" fillId="0" borderId="2" xfId="20" applyNumberFormat="1" applyFont="1" applyFill="1" applyBorder="1" applyAlignment="1" applyProtection="1">
      <alignment horizontal="center" vertical="center" wrapText="1"/>
      <protection/>
    </xf>
    <xf numFmtId="164" fontId="2" fillId="0" borderId="16" xfId="20" applyNumberFormat="1" applyFont="1" applyFill="1" applyBorder="1" applyAlignment="1" applyProtection="1">
      <alignment horizontal="center" vertical="center" wrapText="1"/>
      <protection/>
    </xf>
    <xf numFmtId="164" fontId="3" fillId="0" borderId="3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361950</xdr:rowOff>
    </xdr:from>
    <xdr:to>
      <xdr:col>1</xdr:col>
      <xdr:colOff>2486025</xdr:colOff>
      <xdr:row>3</xdr:row>
      <xdr:rowOff>295275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2" t="3726" r="65980" b="92222"/>
        <a:stretch>
          <a:fillRect/>
        </a:stretch>
      </xdr:blipFill>
      <xdr:spPr>
        <a:xfrm>
          <a:off x="9525" y="771525"/>
          <a:ext cx="28860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6"/>
  <sheetViews>
    <sheetView workbookViewId="0" topLeftCell="A1">
      <pane ySplit="7" topLeftCell="A8" activePane="bottomLeft" state="frozen"/>
      <selection pane="bottomLeft" activeCell="E13" sqref="E13"/>
    </sheetView>
  </sheetViews>
  <sheetFormatPr defaultColWidth="9.00390625" defaultRowHeight="12.75"/>
  <cols>
    <col min="1" max="1" width="5.375" style="55" customWidth="1"/>
    <col min="2" max="2" width="76.875" style="54" customWidth="1"/>
    <col min="3" max="3" width="10.125" style="54" customWidth="1"/>
    <col min="4" max="4" width="11.75390625" style="56" customWidth="1"/>
    <col min="5" max="5" width="13.375" style="57" customWidth="1"/>
    <col min="6" max="6" width="20.375" style="57" customWidth="1"/>
    <col min="7" max="217" width="9.125" style="54" customWidth="1"/>
    <col min="218" max="218" width="4.125" style="54" customWidth="1"/>
    <col min="219" max="220" width="9.125" style="54" customWidth="1"/>
    <col min="221" max="221" width="10.125" style="54" bestFit="1" customWidth="1"/>
    <col min="222" max="222" width="9.125" style="54" customWidth="1"/>
    <col min="223" max="223" width="11.875" style="54" customWidth="1"/>
    <col min="224" max="224" width="9.375" style="54" customWidth="1"/>
    <col min="225" max="225" width="8.75390625" style="54" customWidth="1"/>
    <col min="226" max="226" width="13.00390625" style="54" customWidth="1"/>
    <col min="227" max="227" width="10.00390625" style="54" customWidth="1"/>
    <col min="228" max="228" width="11.625" style="54" customWidth="1"/>
    <col min="229" max="473" width="9.125" style="54" customWidth="1"/>
    <col min="474" max="474" width="4.125" style="54" customWidth="1"/>
    <col min="475" max="476" width="9.125" style="54" customWidth="1"/>
    <col min="477" max="477" width="10.125" style="54" bestFit="1" customWidth="1"/>
    <col min="478" max="478" width="9.125" style="54" customWidth="1"/>
    <col min="479" max="479" width="11.875" style="54" customWidth="1"/>
    <col min="480" max="480" width="9.375" style="54" customWidth="1"/>
    <col min="481" max="481" width="8.75390625" style="54" customWidth="1"/>
    <col min="482" max="482" width="13.00390625" style="54" customWidth="1"/>
    <col min="483" max="483" width="10.00390625" style="54" customWidth="1"/>
    <col min="484" max="484" width="11.625" style="54" customWidth="1"/>
    <col min="485" max="729" width="9.125" style="54" customWidth="1"/>
    <col min="730" max="730" width="4.125" style="54" customWidth="1"/>
    <col min="731" max="732" width="9.125" style="54" customWidth="1"/>
    <col min="733" max="733" width="10.125" style="54" bestFit="1" customWidth="1"/>
    <col min="734" max="734" width="9.125" style="54" customWidth="1"/>
    <col min="735" max="735" width="11.875" style="54" customWidth="1"/>
    <col min="736" max="736" width="9.375" style="54" customWidth="1"/>
    <col min="737" max="737" width="8.75390625" style="54" customWidth="1"/>
    <col min="738" max="738" width="13.00390625" style="54" customWidth="1"/>
    <col min="739" max="739" width="10.00390625" style="54" customWidth="1"/>
    <col min="740" max="740" width="11.625" style="54" customWidth="1"/>
    <col min="741" max="985" width="9.125" style="54" customWidth="1"/>
    <col min="986" max="986" width="4.125" style="54" customWidth="1"/>
    <col min="987" max="988" width="9.125" style="54" customWidth="1"/>
    <col min="989" max="989" width="10.125" style="54" bestFit="1" customWidth="1"/>
    <col min="990" max="990" width="9.125" style="54" customWidth="1"/>
    <col min="991" max="991" width="11.875" style="54" customWidth="1"/>
    <col min="992" max="992" width="9.375" style="54" customWidth="1"/>
    <col min="993" max="993" width="8.75390625" style="54" customWidth="1"/>
    <col min="994" max="994" width="13.00390625" style="54" customWidth="1"/>
    <col min="995" max="995" width="10.00390625" style="54" customWidth="1"/>
    <col min="996" max="996" width="11.625" style="54" customWidth="1"/>
    <col min="997" max="1241" width="9.125" style="54" customWidth="1"/>
    <col min="1242" max="1242" width="4.125" style="54" customWidth="1"/>
    <col min="1243" max="1244" width="9.125" style="54" customWidth="1"/>
    <col min="1245" max="1245" width="10.125" style="54" bestFit="1" customWidth="1"/>
    <col min="1246" max="1246" width="9.125" style="54" customWidth="1"/>
    <col min="1247" max="1247" width="11.875" style="54" customWidth="1"/>
    <col min="1248" max="1248" width="9.375" style="54" customWidth="1"/>
    <col min="1249" max="1249" width="8.75390625" style="54" customWidth="1"/>
    <col min="1250" max="1250" width="13.00390625" style="54" customWidth="1"/>
    <col min="1251" max="1251" width="10.00390625" style="54" customWidth="1"/>
    <col min="1252" max="1252" width="11.625" style="54" customWidth="1"/>
    <col min="1253" max="1497" width="9.125" style="54" customWidth="1"/>
    <col min="1498" max="1498" width="4.125" style="54" customWidth="1"/>
    <col min="1499" max="1500" width="9.125" style="54" customWidth="1"/>
    <col min="1501" max="1501" width="10.125" style="54" bestFit="1" customWidth="1"/>
    <col min="1502" max="1502" width="9.125" style="54" customWidth="1"/>
    <col min="1503" max="1503" width="11.875" style="54" customWidth="1"/>
    <col min="1504" max="1504" width="9.375" style="54" customWidth="1"/>
    <col min="1505" max="1505" width="8.75390625" style="54" customWidth="1"/>
    <col min="1506" max="1506" width="13.00390625" style="54" customWidth="1"/>
    <col min="1507" max="1507" width="10.00390625" style="54" customWidth="1"/>
    <col min="1508" max="1508" width="11.625" style="54" customWidth="1"/>
    <col min="1509" max="1753" width="9.125" style="54" customWidth="1"/>
    <col min="1754" max="1754" width="4.125" style="54" customWidth="1"/>
    <col min="1755" max="1756" width="9.125" style="54" customWidth="1"/>
    <col min="1757" max="1757" width="10.125" style="54" bestFit="1" customWidth="1"/>
    <col min="1758" max="1758" width="9.125" style="54" customWidth="1"/>
    <col min="1759" max="1759" width="11.875" style="54" customWidth="1"/>
    <col min="1760" max="1760" width="9.375" style="54" customWidth="1"/>
    <col min="1761" max="1761" width="8.75390625" style="54" customWidth="1"/>
    <col min="1762" max="1762" width="13.00390625" style="54" customWidth="1"/>
    <col min="1763" max="1763" width="10.00390625" style="54" customWidth="1"/>
    <col min="1764" max="1764" width="11.625" style="54" customWidth="1"/>
    <col min="1765" max="2009" width="9.125" style="54" customWidth="1"/>
    <col min="2010" max="2010" width="4.125" style="54" customWidth="1"/>
    <col min="2011" max="2012" width="9.125" style="54" customWidth="1"/>
    <col min="2013" max="2013" width="10.125" style="54" bestFit="1" customWidth="1"/>
    <col min="2014" max="2014" width="9.125" style="54" customWidth="1"/>
    <col min="2015" max="2015" width="11.875" style="54" customWidth="1"/>
    <col min="2016" max="2016" width="9.375" style="54" customWidth="1"/>
    <col min="2017" max="2017" width="8.75390625" style="54" customWidth="1"/>
    <col min="2018" max="2018" width="13.00390625" style="54" customWidth="1"/>
    <col min="2019" max="2019" width="10.00390625" style="54" customWidth="1"/>
    <col min="2020" max="2020" width="11.625" style="54" customWidth="1"/>
    <col min="2021" max="2265" width="9.125" style="54" customWidth="1"/>
    <col min="2266" max="2266" width="4.125" style="54" customWidth="1"/>
    <col min="2267" max="2268" width="9.125" style="54" customWidth="1"/>
    <col min="2269" max="2269" width="10.125" style="54" bestFit="1" customWidth="1"/>
    <col min="2270" max="2270" width="9.125" style="54" customWidth="1"/>
    <col min="2271" max="2271" width="11.875" style="54" customWidth="1"/>
    <col min="2272" max="2272" width="9.375" style="54" customWidth="1"/>
    <col min="2273" max="2273" width="8.75390625" style="54" customWidth="1"/>
    <col min="2274" max="2274" width="13.00390625" style="54" customWidth="1"/>
    <col min="2275" max="2275" width="10.00390625" style="54" customWidth="1"/>
    <col min="2276" max="2276" width="11.625" style="54" customWidth="1"/>
    <col min="2277" max="2521" width="9.125" style="54" customWidth="1"/>
    <col min="2522" max="2522" width="4.125" style="54" customWidth="1"/>
    <col min="2523" max="2524" width="9.125" style="54" customWidth="1"/>
    <col min="2525" max="2525" width="10.125" style="54" bestFit="1" customWidth="1"/>
    <col min="2526" max="2526" width="9.125" style="54" customWidth="1"/>
    <col min="2527" max="2527" width="11.875" style="54" customWidth="1"/>
    <col min="2528" max="2528" width="9.375" style="54" customWidth="1"/>
    <col min="2529" max="2529" width="8.75390625" style="54" customWidth="1"/>
    <col min="2530" max="2530" width="13.00390625" style="54" customWidth="1"/>
    <col min="2531" max="2531" width="10.00390625" style="54" customWidth="1"/>
    <col min="2532" max="2532" width="11.625" style="54" customWidth="1"/>
    <col min="2533" max="2777" width="9.125" style="54" customWidth="1"/>
    <col min="2778" max="2778" width="4.125" style="54" customWidth="1"/>
    <col min="2779" max="2780" width="9.125" style="54" customWidth="1"/>
    <col min="2781" max="2781" width="10.125" style="54" bestFit="1" customWidth="1"/>
    <col min="2782" max="2782" width="9.125" style="54" customWidth="1"/>
    <col min="2783" max="2783" width="11.875" style="54" customWidth="1"/>
    <col min="2784" max="2784" width="9.375" style="54" customWidth="1"/>
    <col min="2785" max="2785" width="8.75390625" style="54" customWidth="1"/>
    <col min="2786" max="2786" width="13.00390625" style="54" customWidth="1"/>
    <col min="2787" max="2787" width="10.00390625" style="54" customWidth="1"/>
    <col min="2788" max="2788" width="11.625" style="54" customWidth="1"/>
    <col min="2789" max="3033" width="9.125" style="54" customWidth="1"/>
    <col min="3034" max="3034" width="4.125" style="54" customWidth="1"/>
    <col min="3035" max="3036" width="9.125" style="54" customWidth="1"/>
    <col min="3037" max="3037" width="10.125" style="54" bestFit="1" customWidth="1"/>
    <col min="3038" max="3038" width="9.125" style="54" customWidth="1"/>
    <col min="3039" max="3039" width="11.875" style="54" customWidth="1"/>
    <col min="3040" max="3040" width="9.375" style="54" customWidth="1"/>
    <col min="3041" max="3041" width="8.75390625" style="54" customWidth="1"/>
    <col min="3042" max="3042" width="13.00390625" style="54" customWidth="1"/>
    <col min="3043" max="3043" width="10.00390625" style="54" customWidth="1"/>
    <col min="3044" max="3044" width="11.625" style="54" customWidth="1"/>
    <col min="3045" max="3289" width="9.125" style="54" customWidth="1"/>
    <col min="3290" max="3290" width="4.125" style="54" customWidth="1"/>
    <col min="3291" max="3292" width="9.125" style="54" customWidth="1"/>
    <col min="3293" max="3293" width="10.125" style="54" bestFit="1" customWidth="1"/>
    <col min="3294" max="3294" width="9.125" style="54" customWidth="1"/>
    <col min="3295" max="3295" width="11.875" style="54" customWidth="1"/>
    <col min="3296" max="3296" width="9.375" style="54" customWidth="1"/>
    <col min="3297" max="3297" width="8.75390625" style="54" customWidth="1"/>
    <col min="3298" max="3298" width="13.00390625" style="54" customWidth="1"/>
    <col min="3299" max="3299" width="10.00390625" style="54" customWidth="1"/>
    <col min="3300" max="3300" width="11.625" style="54" customWidth="1"/>
    <col min="3301" max="3545" width="9.125" style="54" customWidth="1"/>
    <col min="3546" max="3546" width="4.125" style="54" customWidth="1"/>
    <col min="3547" max="3548" width="9.125" style="54" customWidth="1"/>
    <col min="3549" max="3549" width="10.125" style="54" bestFit="1" customWidth="1"/>
    <col min="3550" max="3550" width="9.125" style="54" customWidth="1"/>
    <col min="3551" max="3551" width="11.875" style="54" customWidth="1"/>
    <col min="3552" max="3552" width="9.375" style="54" customWidth="1"/>
    <col min="3553" max="3553" width="8.75390625" style="54" customWidth="1"/>
    <col min="3554" max="3554" width="13.00390625" style="54" customWidth="1"/>
    <col min="3555" max="3555" width="10.00390625" style="54" customWidth="1"/>
    <col min="3556" max="3556" width="11.625" style="54" customWidth="1"/>
    <col min="3557" max="3801" width="9.125" style="54" customWidth="1"/>
    <col min="3802" max="3802" width="4.125" style="54" customWidth="1"/>
    <col min="3803" max="3804" width="9.125" style="54" customWidth="1"/>
    <col min="3805" max="3805" width="10.125" style="54" bestFit="1" customWidth="1"/>
    <col min="3806" max="3806" width="9.125" style="54" customWidth="1"/>
    <col min="3807" max="3807" width="11.875" style="54" customWidth="1"/>
    <col min="3808" max="3808" width="9.375" style="54" customWidth="1"/>
    <col min="3809" max="3809" width="8.75390625" style="54" customWidth="1"/>
    <col min="3810" max="3810" width="13.00390625" style="54" customWidth="1"/>
    <col min="3811" max="3811" width="10.00390625" style="54" customWidth="1"/>
    <col min="3812" max="3812" width="11.625" style="54" customWidth="1"/>
    <col min="3813" max="4057" width="9.125" style="54" customWidth="1"/>
    <col min="4058" max="4058" width="4.125" style="54" customWidth="1"/>
    <col min="4059" max="4060" width="9.125" style="54" customWidth="1"/>
    <col min="4061" max="4061" width="10.125" style="54" bestFit="1" customWidth="1"/>
    <col min="4062" max="4062" width="9.125" style="54" customWidth="1"/>
    <col min="4063" max="4063" width="11.875" style="54" customWidth="1"/>
    <col min="4064" max="4064" width="9.375" style="54" customWidth="1"/>
    <col min="4065" max="4065" width="8.75390625" style="54" customWidth="1"/>
    <col min="4066" max="4066" width="13.00390625" style="54" customWidth="1"/>
    <col min="4067" max="4067" width="10.00390625" style="54" customWidth="1"/>
    <col min="4068" max="4068" width="11.625" style="54" customWidth="1"/>
    <col min="4069" max="4313" width="9.125" style="54" customWidth="1"/>
    <col min="4314" max="4314" width="4.125" style="54" customWidth="1"/>
    <col min="4315" max="4316" width="9.125" style="54" customWidth="1"/>
    <col min="4317" max="4317" width="10.125" style="54" bestFit="1" customWidth="1"/>
    <col min="4318" max="4318" width="9.125" style="54" customWidth="1"/>
    <col min="4319" max="4319" width="11.875" style="54" customWidth="1"/>
    <col min="4320" max="4320" width="9.375" style="54" customWidth="1"/>
    <col min="4321" max="4321" width="8.75390625" style="54" customWidth="1"/>
    <col min="4322" max="4322" width="13.00390625" style="54" customWidth="1"/>
    <col min="4323" max="4323" width="10.00390625" style="54" customWidth="1"/>
    <col min="4324" max="4324" width="11.625" style="54" customWidth="1"/>
    <col min="4325" max="4569" width="9.125" style="54" customWidth="1"/>
    <col min="4570" max="4570" width="4.125" style="54" customWidth="1"/>
    <col min="4571" max="4572" width="9.125" style="54" customWidth="1"/>
    <col min="4573" max="4573" width="10.125" style="54" bestFit="1" customWidth="1"/>
    <col min="4574" max="4574" width="9.125" style="54" customWidth="1"/>
    <col min="4575" max="4575" width="11.875" style="54" customWidth="1"/>
    <col min="4576" max="4576" width="9.375" style="54" customWidth="1"/>
    <col min="4577" max="4577" width="8.75390625" style="54" customWidth="1"/>
    <col min="4578" max="4578" width="13.00390625" style="54" customWidth="1"/>
    <col min="4579" max="4579" width="10.00390625" style="54" customWidth="1"/>
    <col min="4580" max="4580" width="11.625" style="54" customWidth="1"/>
    <col min="4581" max="4825" width="9.125" style="54" customWidth="1"/>
    <col min="4826" max="4826" width="4.125" style="54" customWidth="1"/>
    <col min="4827" max="4828" width="9.125" style="54" customWidth="1"/>
    <col min="4829" max="4829" width="10.125" style="54" bestFit="1" customWidth="1"/>
    <col min="4830" max="4830" width="9.125" style="54" customWidth="1"/>
    <col min="4831" max="4831" width="11.875" style="54" customWidth="1"/>
    <col min="4832" max="4832" width="9.375" style="54" customWidth="1"/>
    <col min="4833" max="4833" width="8.75390625" style="54" customWidth="1"/>
    <col min="4834" max="4834" width="13.00390625" style="54" customWidth="1"/>
    <col min="4835" max="4835" width="10.00390625" style="54" customWidth="1"/>
    <col min="4836" max="4836" width="11.625" style="54" customWidth="1"/>
    <col min="4837" max="5081" width="9.125" style="54" customWidth="1"/>
    <col min="5082" max="5082" width="4.125" style="54" customWidth="1"/>
    <col min="5083" max="5084" width="9.125" style="54" customWidth="1"/>
    <col min="5085" max="5085" width="10.125" style="54" bestFit="1" customWidth="1"/>
    <col min="5086" max="5086" width="9.125" style="54" customWidth="1"/>
    <col min="5087" max="5087" width="11.875" style="54" customWidth="1"/>
    <col min="5088" max="5088" width="9.375" style="54" customWidth="1"/>
    <col min="5089" max="5089" width="8.75390625" style="54" customWidth="1"/>
    <col min="5090" max="5090" width="13.00390625" style="54" customWidth="1"/>
    <col min="5091" max="5091" width="10.00390625" style="54" customWidth="1"/>
    <col min="5092" max="5092" width="11.625" style="54" customWidth="1"/>
    <col min="5093" max="5337" width="9.125" style="54" customWidth="1"/>
    <col min="5338" max="5338" width="4.125" style="54" customWidth="1"/>
    <col min="5339" max="5340" width="9.125" style="54" customWidth="1"/>
    <col min="5341" max="5341" width="10.125" style="54" bestFit="1" customWidth="1"/>
    <col min="5342" max="5342" width="9.125" style="54" customWidth="1"/>
    <col min="5343" max="5343" width="11.875" style="54" customWidth="1"/>
    <col min="5344" max="5344" width="9.375" style="54" customWidth="1"/>
    <col min="5345" max="5345" width="8.75390625" style="54" customWidth="1"/>
    <col min="5346" max="5346" width="13.00390625" style="54" customWidth="1"/>
    <col min="5347" max="5347" width="10.00390625" style="54" customWidth="1"/>
    <col min="5348" max="5348" width="11.625" style="54" customWidth="1"/>
    <col min="5349" max="5593" width="9.125" style="54" customWidth="1"/>
    <col min="5594" max="5594" width="4.125" style="54" customWidth="1"/>
    <col min="5595" max="5596" width="9.125" style="54" customWidth="1"/>
    <col min="5597" max="5597" width="10.125" style="54" bestFit="1" customWidth="1"/>
    <col min="5598" max="5598" width="9.125" style="54" customWidth="1"/>
    <col min="5599" max="5599" width="11.875" style="54" customWidth="1"/>
    <col min="5600" max="5600" width="9.375" style="54" customWidth="1"/>
    <col min="5601" max="5601" width="8.75390625" style="54" customWidth="1"/>
    <col min="5602" max="5602" width="13.00390625" style="54" customWidth="1"/>
    <col min="5603" max="5603" width="10.00390625" style="54" customWidth="1"/>
    <col min="5604" max="5604" width="11.625" style="54" customWidth="1"/>
    <col min="5605" max="5849" width="9.125" style="54" customWidth="1"/>
    <col min="5850" max="5850" width="4.125" style="54" customWidth="1"/>
    <col min="5851" max="5852" width="9.125" style="54" customWidth="1"/>
    <col min="5853" max="5853" width="10.125" style="54" bestFit="1" customWidth="1"/>
    <col min="5854" max="5854" width="9.125" style="54" customWidth="1"/>
    <col min="5855" max="5855" width="11.875" style="54" customWidth="1"/>
    <col min="5856" max="5856" width="9.375" style="54" customWidth="1"/>
    <col min="5857" max="5857" width="8.75390625" style="54" customWidth="1"/>
    <col min="5858" max="5858" width="13.00390625" style="54" customWidth="1"/>
    <col min="5859" max="5859" width="10.00390625" style="54" customWidth="1"/>
    <col min="5860" max="5860" width="11.625" style="54" customWidth="1"/>
    <col min="5861" max="6105" width="9.125" style="54" customWidth="1"/>
    <col min="6106" max="6106" width="4.125" style="54" customWidth="1"/>
    <col min="6107" max="6108" width="9.125" style="54" customWidth="1"/>
    <col min="6109" max="6109" width="10.125" style="54" bestFit="1" customWidth="1"/>
    <col min="6110" max="6110" width="9.125" style="54" customWidth="1"/>
    <col min="6111" max="6111" width="11.875" style="54" customWidth="1"/>
    <col min="6112" max="6112" width="9.375" style="54" customWidth="1"/>
    <col min="6113" max="6113" width="8.75390625" style="54" customWidth="1"/>
    <col min="6114" max="6114" width="13.00390625" style="54" customWidth="1"/>
    <col min="6115" max="6115" width="10.00390625" style="54" customWidth="1"/>
    <col min="6116" max="6116" width="11.625" style="54" customWidth="1"/>
    <col min="6117" max="6361" width="9.125" style="54" customWidth="1"/>
    <col min="6362" max="6362" width="4.125" style="54" customWidth="1"/>
    <col min="6363" max="6364" width="9.125" style="54" customWidth="1"/>
    <col min="6365" max="6365" width="10.125" style="54" bestFit="1" customWidth="1"/>
    <col min="6366" max="6366" width="9.125" style="54" customWidth="1"/>
    <col min="6367" max="6367" width="11.875" style="54" customWidth="1"/>
    <col min="6368" max="6368" width="9.375" style="54" customWidth="1"/>
    <col min="6369" max="6369" width="8.75390625" style="54" customWidth="1"/>
    <col min="6370" max="6370" width="13.00390625" style="54" customWidth="1"/>
    <col min="6371" max="6371" width="10.00390625" style="54" customWidth="1"/>
    <col min="6372" max="6372" width="11.625" style="54" customWidth="1"/>
    <col min="6373" max="6617" width="9.125" style="54" customWidth="1"/>
    <col min="6618" max="6618" width="4.125" style="54" customWidth="1"/>
    <col min="6619" max="6620" width="9.125" style="54" customWidth="1"/>
    <col min="6621" max="6621" width="10.125" style="54" bestFit="1" customWidth="1"/>
    <col min="6622" max="6622" width="9.125" style="54" customWidth="1"/>
    <col min="6623" max="6623" width="11.875" style="54" customWidth="1"/>
    <col min="6624" max="6624" width="9.375" style="54" customWidth="1"/>
    <col min="6625" max="6625" width="8.75390625" style="54" customWidth="1"/>
    <col min="6626" max="6626" width="13.00390625" style="54" customWidth="1"/>
    <col min="6627" max="6627" width="10.00390625" style="54" customWidth="1"/>
    <col min="6628" max="6628" width="11.625" style="54" customWidth="1"/>
    <col min="6629" max="6873" width="9.125" style="54" customWidth="1"/>
    <col min="6874" max="6874" width="4.125" style="54" customWidth="1"/>
    <col min="6875" max="6876" width="9.125" style="54" customWidth="1"/>
    <col min="6877" max="6877" width="10.125" style="54" bestFit="1" customWidth="1"/>
    <col min="6878" max="6878" width="9.125" style="54" customWidth="1"/>
    <col min="6879" max="6879" width="11.875" style="54" customWidth="1"/>
    <col min="6880" max="6880" width="9.375" style="54" customWidth="1"/>
    <col min="6881" max="6881" width="8.75390625" style="54" customWidth="1"/>
    <col min="6882" max="6882" width="13.00390625" style="54" customWidth="1"/>
    <col min="6883" max="6883" width="10.00390625" style="54" customWidth="1"/>
    <col min="6884" max="6884" width="11.625" style="54" customWidth="1"/>
    <col min="6885" max="7129" width="9.125" style="54" customWidth="1"/>
    <col min="7130" max="7130" width="4.125" style="54" customWidth="1"/>
    <col min="7131" max="7132" width="9.125" style="54" customWidth="1"/>
    <col min="7133" max="7133" width="10.125" style="54" bestFit="1" customWidth="1"/>
    <col min="7134" max="7134" width="9.125" style="54" customWidth="1"/>
    <col min="7135" max="7135" width="11.875" style="54" customWidth="1"/>
    <col min="7136" max="7136" width="9.375" style="54" customWidth="1"/>
    <col min="7137" max="7137" width="8.75390625" style="54" customWidth="1"/>
    <col min="7138" max="7138" width="13.00390625" style="54" customWidth="1"/>
    <col min="7139" max="7139" width="10.00390625" style="54" customWidth="1"/>
    <col min="7140" max="7140" width="11.625" style="54" customWidth="1"/>
    <col min="7141" max="7385" width="9.125" style="54" customWidth="1"/>
    <col min="7386" max="7386" width="4.125" style="54" customWidth="1"/>
    <col min="7387" max="7388" width="9.125" style="54" customWidth="1"/>
    <col min="7389" max="7389" width="10.125" style="54" bestFit="1" customWidth="1"/>
    <col min="7390" max="7390" width="9.125" style="54" customWidth="1"/>
    <col min="7391" max="7391" width="11.875" style="54" customWidth="1"/>
    <col min="7392" max="7392" width="9.375" style="54" customWidth="1"/>
    <col min="7393" max="7393" width="8.75390625" style="54" customWidth="1"/>
    <col min="7394" max="7394" width="13.00390625" style="54" customWidth="1"/>
    <col min="7395" max="7395" width="10.00390625" style="54" customWidth="1"/>
    <col min="7396" max="7396" width="11.625" style="54" customWidth="1"/>
    <col min="7397" max="7641" width="9.125" style="54" customWidth="1"/>
    <col min="7642" max="7642" width="4.125" style="54" customWidth="1"/>
    <col min="7643" max="7644" width="9.125" style="54" customWidth="1"/>
    <col min="7645" max="7645" width="10.125" style="54" bestFit="1" customWidth="1"/>
    <col min="7646" max="7646" width="9.125" style="54" customWidth="1"/>
    <col min="7647" max="7647" width="11.875" style="54" customWidth="1"/>
    <col min="7648" max="7648" width="9.375" style="54" customWidth="1"/>
    <col min="7649" max="7649" width="8.75390625" style="54" customWidth="1"/>
    <col min="7650" max="7650" width="13.00390625" style="54" customWidth="1"/>
    <col min="7651" max="7651" width="10.00390625" style="54" customWidth="1"/>
    <col min="7652" max="7652" width="11.625" style="54" customWidth="1"/>
    <col min="7653" max="7897" width="9.125" style="54" customWidth="1"/>
    <col min="7898" max="7898" width="4.125" style="54" customWidth="1"/>
    <col min="7899" max="7900" width="9.125" style="54" customWidth="1"/>
    <col min="7901" max="7901" width="10.125" style="54" bestFit="1" customWidth="1"/>
    <col min="7902" max="7902" width="9.125" style="54" customWidth="1"/>
    <col min="7903" max="7903" width="11.875" style="54" customWidth="1"/>
    <col min="7904" max="7904" width="9.375" style="54" customWidth="1"/>
    <col min="7905" max="7905" width="8.75390625" style="54" customWidth="1"/>
    <col min="7906" max="7906" width="13.00390625" style="54" customWidth="1"/>
    <col min="7907" max="7907" width="10.00390625" style="54" customWidth="1"/>
    <col min="7908" max="7908" width="11.625" style="54" customWidth="1"/>
    <col min="7909" max="8153" width="9.125" style="54" customWidth="1"/>
    <col min="8154" max="8154" width="4.125" style="54" customWidth="1"/>
    <col min="8155" max="8156" width="9.125" style="54" customWidth="1"/>
    <col min="8157" max="8157" width="10.125" style="54" bestFit="1" customWidth="1"/>
    <col min="8158" max="8158" width="9.125" style="54" customWidth="1"/>
    <col min="8159" max="8159" width="11.875" style="54" customWidth="1"/>
    <col min="8160" max="8160" width="9.375" style="54" customWidth="1"/>
    <col min="8161" max="8161" width="8.75390625" style="54" customWidth="1"/>
    <col min="8162" max="8162" width="13.00390625" style="54" customWidth="1"/>
    <col min="8163" max="8163" width="10.00390625" style="54" customWidth="1"/>
    <col min="8164" max="8164" width="11.625" style="54" customWidth="1"/>
    <col min="8165" max="8409" width="9.125" style="54" customWidth="1"/>
    <col min="8410" max="8410" width="4.125" style="54" customWidth="1"/>
    <col min="8411" max="8412" width="9.125" style="54" customWidth="1"/>
    <col min="8413" max="8413" width="10.125" style="54" bestFit="1" customWidth="1"/>
    <col min="8414" max="8414" width="9.125" style="54" customWidth="1"/>
    <col min="8415" max="8415" width="11.875" style="54" customWidth="1"/>
    <col min="8416" max="8416" width="9.375" style="54" customWidth="1"/>
    <col min="8417" max="8417" width="8.75390625" style="54" customWidth="1"/>
    <col min="8418" max="8418" width="13.00390625" style="54" customWidth="1"/>
    <col min="8419" max="8419" width="10.00390625" style="54" customWidth="1"/>
    <col min="8420" max="8420" width="11.625" style="54" customWidth="1"/>
    <col min="8421" max="8665" width="9.125" style="54" customWidth="1"/>
    <col min="8666" max="8666" width="4.125" style="54" customWidth="1"/>
    <col min="8667" max="8668" width="9.125" style="54" customWidth="1"/>
    <col min="8669" max="8669" width="10.125" style="54" bestFit="1" customWidth="1"/>
    <col min="8670" max="8670" width="9.125" style="54" customWidth="1"/>
    <col min="8671" max="8671" width="11.875" style="54" customWidth="1"/>
    <col min="8672" max="8672" width="9.375" style="54" customWidth="1"/>
    <col min="8673" max="8673" width="8.75390625" style="54" customWidth="1"/>
    <col min="8674" max="8674" width="13.00390625" style="54" customWidth="1"/>
    <col min="8675" max="8675" width="10.00390625" style="54" customWidth="1"/>
    <col min="8676" max="8676" width="11.625" style="54" customWidth="1"/>
    <col min="8677" max="8921" width="9.125" style="54" customWidth="1"/>
    <col min="8922" max="8922" width="4.125" style="54" customWidth="1"/>
    <col min="8923" max="8924" width="9.125" style="54" customWidth="1"/>
    <col min="8925" max="8925" width="10.125" style="54" bestFit="1" customWidth="1"/>
    <col min="8926" max="8926" width="9.125" style="54" customWidth="1"/>
    <col min="8927" max="8927" width="11.875" style="54" customWidth="1"/>
    <col min="8928" max="8928" width="9.375" style="54" customWidth="1"/>
    <col min="8929" max="8929" width="8.75390625" style="54" customWidth="1"/>
    <col min="8930" max="8930" width="13.00390625" style="54" customWidth="1"/>
    <col min="8931" max="8931" width="10.00390625" style="54" customWidth="1"/>
    <col min="8932" max="8932" width="11.625" style="54" customWidth="1"/>
    <col min="8933" max="9177" width="9.125" style="54" customWidth="1"/>
    <col min="9178" max="9178" width="4.125" style="54" customWidth="1"/>
    <col min="9179" max="9180" width="9.125" style="54" customWidth="1"/>
    <col min="9181" max="9181" width="10.125" style="54" bestFit="1" customWidth="1"/>
    <col min="9182" max="9182" width="9.125" style="54" customWidth="1"/>
    <col min="9183" max="9183" width="11.875" style="54" customWidth="1"/>
    <col min="9184" max="9184" width="9.375" style="54" customWidth="1"/>
    <col min="9185" max="9185" width="8.75390625" style="54" customWidth="1"/>
    <col min="9186" max="9186" width="13.00390625" style="54" customWidth="1"/>
    <col min="9187" max="9187" width="10.00390625" style="54" customWidth="1"/>
    <col min="9188" max="9188" width="11.625" style="54" customWidth="1"/>
    <col min="9189" max="9433" width="9.125" style="54" customWidth="1"/>
    <col min="9434" max="9434" width="4.125" style="54" customWidth="1"/>
    <col min="9435" max="9436" width="9.125" style="54" customWidth="1"/>
    <col min="9437" max="9437" width="10.125" style="54" bestFit="1" customWidth="1"/>
    <col min="9438" max="9438" width="9.125" style="54" customWidth="1"/>
    <col min="9439" max="9439" width="11.875" style="54" customWidth="1"/>
    <col min="9440" max="9440" width="9.375" style="54" customWidth="1"/>
    <col min="9441" max="9441" width="8.75390625" style="54" customWidth="1"/>
    <col min="9442" max="9442" width="13.00390625" style="54" customWidth="1"/>
    <col min="9443" max="9443" width="10.00390625" style="54" customWidth="1"/>
    <col min="9444" max="9444" width="11.625" style="54" customWidth="1"/>
    <col min="9445" max="9689" width="9.125" style="54" customWidth="1"/>
    <col min="9690" max="9690" width="4.125" style="54" customWidth="1"/>
    <col min="9691" max="9692" width="9.125" style="54" customWidth="1"/>
    <col min="9693" max="9693" width="10.125" style="54" bestFit="1" customWidth="1"/>
    <col min="9694" max="9694" width="9.125" style="54" customWidth="1"/>
    <col min="9695" max="9695" width="11.875" style="54" customWidth="1"/>
    <col min="9696" max="9696" width="9.375" style="54" customWidth="1"/>
    <col min="9697" max="9697" width="8.75390625" style="54" customWidth="1"/>
    <col min="9698" max="9698" width="13.00390625" style="54" customWidth="1"/>
    <col min="9699" max="9699" width="10.00390625" style="54" customWidth="1"/>
    <col min="9700" max="9700" width="11.625" style="54" customWidth="1"/>
    <col min="9701" max="9945" width="9.125" style="54" customWidth="1"/>
    <col min="9946" max="9946" width="4.125" style="54" customWidth="1"/>
    <col min="9947" max="9948" width="9.125" style="54" customWidth="1"/>
    <col min="9949" max="9949" width="10.125" style="54" bestFit="1" customWidth="1"/>
    <col min="9950" max="9950" width="9.125" style="54" customWidth="1"/>
    <col min="9951" max="9951" width="11.875" style="54" customWidth="1"/>
    <col min="9952" max="9952" width="9.375" style="54" customWidth="1"/>
    <col min="9953" max="9953" width="8.75390625" style="54" customWidth="1"/>
    <col min="9954" max="9954" width="13.00390625" style="54" customWidth="1"/>
    <col min="9955" max="9955" width="10.00390625" style="54" customWidth="1"/>
    <col min="9956" max="9956" width="11.625" style="54" customWidth="1"/>
    <col min="9957" max="10201" width="9.125" style="54" customWidth="1"/>
    <col min="10202" max="10202" width="4.125" style="54" customWidth="1"/>
    <col min="10203" max="10204" width="9.125" style="54" customWidth="1"/>
    <col min="10205" max="10205" width="10.125" style="54" bestFit="1" customWidth="1"/>
    <col min="10206" max="10206" width="9.125" style="54" customWidth="1"/>
    <col min="10207" max="10207" width="11.875" style="54" customWidth="1"/>
    <col min="10208" max="10208" width="9.375" style="54" customWidth="1"/>
    <col min="10209" max="10209" width="8.75390625" style="54" customWidth="1"/>
    <col min="10210" max="10210" width="13.00390625" style="54" customWidth="1"/>
    <col min="10211" max="10211" width="10.00390625" style="54" customWidth="1"/>
    <col min="10212" max="10212" width="11.625" style="54" customWidth="1"/>
    <col min="10213" max="10457" width="9.125" style="54" customWidth="1"/>
    <col min="10458" max="10458" width="4.125" style="54" customWidth="1"/>
    <col min="10459" max="10460" width="9.125" style="54" customWidth="1"/>
    <col min="10461" max="10461" width="10.125" style="54" bestFit="1" customWidth="1"/>
    <col min="10462" max="10462" width="9.125" style="54" customWidth="1"/>
    <col min="10463" max="10463" width="11.875" style="54" customWidth="1"/>
    <col min="10464" max="10464" width="9.375" style="54" customWidth="1"/>
    <col min="10465" max="10465" width="8.75390625" style="54" customWidth="1"/>
    <col min="10466" max="10466" width="13.00390625" style="54" customWidth="1"/>
    <col min="10467" max="10467" width="10.00390625" style="54" customWidth="1"/>
    <col min="10468" max="10468" width="11.625" style="54" customWidth="1"/>
    <col min="10469" max="10713" width="9.125" style="54" customWidth="1"/>
    <col min="10714" max="10714" width="4.125" style="54" customWidth="1"/>
    <col min="10715" max="10716" width="9.125" style="54" customWidth="1"/>
    <col min="10717" max="10717" width="10.125" style="54" bestFit="1" customWidth="1"/>
    <col min="10718" max="10718" width="9.125" style="54" customWidth="1"/>
    <col min="10719" max="10719" width="11.875" style="54" customWidth="1"/>
    <col min="10720" max="10720" width="9.375" style="54" customWidth="1"/>
    <col min="10721" max="10721" width="8.75390625" style="54" customWidth="1"/>
    <col min="10722" max="10722" width="13.00390625" style="54" customWidth="1"/>
    <col min="10723" max="10723" width="10.00390625" style="54" customWidth="1"/>
    <col min="10724" max="10724" width="11.625" style="54" customWidth="1"/>
    <col min="10725" max="10969" width="9.125" style="54" customWidth="1"/>
    <col min="10970" max="10970" width="4.125" style="54" customWidth="1"/>
    <col min="10971" max="10972" width="9.125" style="54" customWidth="1"/>
    <col min="10973" max="10973" width="10.125" style="54" bestFit="1" customWidth="1"/>
    <col min="10974" max="10974" width="9.125" style="54" customWidth="1"/>
    <col min="10975" max="10975" width="11.875" style="54" customWidth="1"/>
    <col min="10976" max="10976" width="9.375" style="54" customWidth="1"/>
    <col min="10977" max="10977" width="8.75390625" style="54" customWidth="1"/>
    <col min="10978" max="10978" width="13.00390625" style="54" customWidth="1"/>
    <col min="10979" max="10979" width="10.00390625" style="54" customWidth="1"/>
    <col min="10980" max="10980" width="11.625" style="54" customWidth="1"/>
    <col min="10981" max="11225" width="9.125" style="54" customWidth="1"/>
    <col min="11226" max="11226" width="4.125" style="54" customWidth="1"/>
    <col min="11227" max="11228" width="9.125" style="54" customWidth="1"/>
    <col min="11229" max="11229" width="10.125" style="54" bestFit="1" customWidth="1"/>
    <col min="11230" max="11230" width="9.125" style="54" customWidth="1"/>
    <col min="11231" max="11231" width="11.875" style="54" customWidth="1"/>
    <col min="11232" max="11232" width="9.375" style="54" customWidth="1"/>
    <col min="11233" max="11233" width="8.75390625" style="54" customWidth="1"/>
    <col min="11234" max="11234" width="13.00390625" style="54" customWidth="1"/>
    <col min="11235" max="11235" width="10.00390625" style="54" customWidth="1"/>
    <col min="11236" max="11236" width="11.625" style="54" customWidth="1"/>
    <col min="11237" max="11481" width="9.125" style="54" customWidth="1"/>
    <col min="11482" max="11482" width="4.125" style="54" customWidth="1"/>
    <col min="11483" max="11484" width="9.125" style="54" customWidth="1"/>
    <col min="11485" max="11485" width="10.125" style="54" bestFit="1" customWidth="1"/>
    <col min="11486" max="11486" width="9.125" style="54" customWidth="1"/>
    <col min="11487" max="11487" width="11.875" style="54" customWidth="1"/>
    <col min="11488" max="11488" width="9.375" style="54" customWidth="1"/>
    <col min="11489" max="11489" width="8.75390625" style="54" customWidth="1"/>
    <col min="11490" max="11490" width="13.00390625" style="54" customWidth="1"/>
    <col min="11491" max="11491" width="10.00390625" style="54" customWidth="1"/>
    <col min="11492" max="11492" width="11.625" style="54" customWidth="1"/>
    <col min="11493" max="11737" width="9.125" style="54" customWidth="1"/>
    <col min="11738" max="11738" width="4.125" style="54" customWidth="1"/>
    <col min="11739" max="11740" width="9.125" style="54" customWidth="1"/>
    <col min="11741" max="11741" width="10.125" style="54" bestFit="1" customWidth="1"/>
    <col min="11742" max="11742" width="9.125" style="54" customWidth="1"/>
    <col min="11743" max="11743" width="11.875" style="54" customWidth="1"/>
    <col min="11744" max="11744" width="9.375" style="54" customWidth="1"/>
    <col min="11745" max="11745" width="8.75390625" style="54" customWidth="1"/>
    <col min="11746" max="11746" width="13.00390625" style="54" customWidth="1"/>
    <col min="11747" max="11747" width="10.00390625" style="54" customWidth="1"/>
    <col min="11748" max="11748" width="11.625" style="54" customWidth="1"/>
    <col min="11749" max="11993" width="9.125" style="54" customWidth="1"/>
    <col min="11994" max="11994" width="4.125" style="54" customWidth="1"/>
    <col min="11995" max="11996" width="9.125" style="54" customWidth="1"/>
    <col min="11997" max="11997" width="10.125" style="54" bestFit="1" customWidth="1"/>
    <col min="11998" max="11998" width="9.125" style="54" customWidth="1"/>
    <col min="11999" max="11999" width="11.875" style="54" customWidth="1"/>
    <col min="12000" max="12000" width="9.375" style="54" customWidth="1"/>
    <col min="12001" max="12001" width="8.75390625" style="54" customWidth="1"/>
    <col min="12002" max="12002" width="13.00390625" style="54" customWidth="1"/>
    <col min="12003" max="12003" width="10.00390625" style="54" customWidth="1"/>
    <col min="12004" max="12004" width="11.625" style="54" customWidth="1"/>
    <col min="12005" max="12249" width="9.125" style="54" customWidth="1"/>
    <col min="12250" max="12250" width="4.125" style="54" customWidth="1"/>
    <col min="12251" max="12252" width="9.125" style="54" customWidth="1"/>
    <col min="12253" max="12253" width="10.125" style="54" bestFit="1" customWidth="1"/>
    <col min="12254" max="12254" width="9.125" style="54" customWidth="1"/>
    <col min="12255" max="12255" width="11.875" style="54" customWidth="1"/>
    <col min="12256" max="12256" width="9.375" style="54" customWidth="1"/>
    <col min="12257" max="12257" width="8.75390625" style="54" customWidth="1"/>
    <col min="12258" max="12258" width="13.00390625" style="54" customWidth="1"/>
    <col min="12259" max="12259" width="10.00390625" style="54" customWidth="1"/>
    <col min="12260" max="12260" width="11.625" style="54" customWidth="1"/>
    <col min="12261" max="12505" width="9.125" style="54" customWidth="1"/>
    <col min="12506" max="12506" width="4.125" style="54" customWidth="1"/>
    <col min="12507" max="12508" width="9.125" style="54" customWidth="1"/>
    <col min="12509" max="12509" width="10.125" style="54" bestFit="1" customWidth="1"/>
    <col min="12510" max="12510" width="9.125" style="54" customWidth="1"/>
    <col min="12511" max="12511" width="11.875" style="54" customWidth="1"/>
    <col min="12512" max="12512" width="9.375" style="54" customWidth="1"/>
    <col min="12513" max="12513" width="8.75390625" style="54" customWidth="1"/>
    <col min="12514" max="12514" width="13.00390625" style="54" customWidth="1"/>
    <col min="12515" max="12515" width="10.00390625" style="54" customWidth="1"/>
    <col min="12516" max="12516" width="11.625" style="54" customWidth="1"/>
    <col min="12517" max="12761" width="9.125" style="54" customWidth="1"/>
    <col min="12762" max="12762" width="4.125" style="54" customWidth="1"/>
    <col min="12763" max="12764" width="9.125" style="54" customWidth="1"/>
    <col min="12765" max="12765" width="10.125" style="54" bestFit="1" customWidth="1"/>
    <col min="12766" max="12766" width="9.125" style="54" customWidth="1"/>
    <col min="12767" max="12767" width="11.875" style="54" customWidth="1"/>
    <col min="12768" max="12768" width="9.375" style="54" customWidth="1"/>
    <col min="12769" max="12769" width="8.75390625" style="54" customWidth="1"/>
    <col min="12770" max="12770" width="13.00390625" style="54" customWidth="1"/>
    <col min="12771" max="12771" width="10.00390625" style="54" customWidth="1"/>
    <col min="12772" max="12772" width="11.625" style="54" customWidth="1"/>
    <col min="12773" max="13017" width="9.125" style="54" customWidth="1"/>
    <col min="13018" max="13018" width="4.125" style="54" customWidth="1"/>
    <col min="13019" max="13020" width="9.125" style="54" customWidth="1"/>
    <col min="13021" max="13021" width="10.125" style="54" bestFit="1" customWidth="1"/>
    <col min="13022" max="13022" width="9.125" style="54" customWidth="1"/>
    <col min="13023" max="13023" width="11.875" style="54" customWidth="1"/>
    <col min="13024" max="13024" width="9.375" style="54" customWidth="1"/>
    <col min="13025" max="13025" width="8.75390625" style="54" customWidth="1"/>
    <col min="13026" max="13026" width="13.00390625" style="54" customWidth="1"/>
    <col min="13027" max="13027" width="10.00390625" style="54" customWidth="1"/>
    <col min="13028" max="13028" width="11.625" style="54" customWidth="1"/>
    <col min="13029" max="13273" width="9.125" style="54" customWidth="1"/>
    <col min="13274" max="13274" width="4.125" style="54" customWidth="1"/>
    <col min="13275" max="13276" width="9.125" style="54" customWidth="1"/>
    <col min="13277" max="13277" width="10.125" style="54" bestFit="1" customWidth="1"/>
    <col min="13278" max="13278" width="9.125" style="54" customWidth="1"/>
    <col min="13279" max="13279" width="11.875" style="54" customWidth="1"/>
    <col min="13280" max="13280" width="9.375" style="54" customWidth="1"/>
    <col min="13281" max="13281" width="8.75390625" style="54" customWidth="1"/>
    <col min="13282" max="13282" width="13.00390625" style="54" customWidth="1"/>
    <col min="13283" max="13283" width="10.00390625" style="54" customWidth="1"/>
    <col min="13284" max="13284" width="11.625" style="54" customWidth="1"/>
    <col min="13285" max="13529" width="9.125" style="54" customWidth="1"/>
    <col min="13530" max="13530" width="4.125" style="54" customWidth="1"/>
    <col min="13531" max="13532" width="9.125" style="54" customWidth="1"/>
    <col min="13533" max="13533" width="10.125" style="54" bestFit="1" customWidth="1"/>
    <col min="13534" max="13534" width="9.125" style="54" customWidth="1"/>
    <col min="13535" max="13535" width="11.875" style="54" customWidth="1"/>
    <col min="13536" max="13536" width="9.375" style="54" customWidth="1"/>
    <col min="13537" max="13537" width="8.75390625" style="54" customWidth="1"/>
    <col min="13538" max="13538" width="13.00390625" style="54" customWidth="1"/>
    <col min="13539" max="13539" width="10.00390625" style="54" customWidth="1"/>
    <col min="13540" max="13540" width="11.625" style="54" customWidth="1"/>
    <col min="13541" max="13785" width="9.125" style="54" customWidth="1"/>
    <col min="13786" max="13786" width="4.125" style="54" customWidth="1"/>
    <col min="13787" max="13788" width="9.125" style="54" customWidth="1"/>
    <col min="13789" max="13789" width="10.125" style="54" bestFit="1" customWidth="1"/>
    <col min="13790" max="13790" width="9.125" style="54" customWidth="1"/>
    <col min="13791" max="13791" width="11.875" style="54" customWidth="1"/>
    <col min="13792" max="13792" width="9.375" style="54" customWidth="1"/>
    <col min="13793" max="13793" width="8.75390625" style="54" customWidth="1"/>
    <col min="13794" max="13794" width="13.00390625" style="54" customWidth="1"/>
    <col min="13795" max="13795" width="10.00390625" style="54" customWidth="1"/>
    <col min="13796" max="13796" width="11.625" style="54" customWidth="1"/>
    <col min="13797" max="14041" width="9.125" style="54" customWidth="1"/>
    <col min="14042" max="14042" width="4.125" style="54" customWidth="1"/>
    <col min="14043" max="14044" width="9.125" style="54" customWidth="1"/>
    <col min="14045" max="14045" width="10.125" style="54" bestFit="1" customWidth="1"/>
    <col min="14046" max="14046" width="9.125" style="54" customWidth="1"/>
    <col min="14047" max="14047" width="11.875" style="54" customWidth="1"/>
    <col min="14048" max="14048" width="9.375" style="54" customWidth="1"/>
    <col min="14049" max="14049" width="8.75390625" style="54" customWidth="1"/>
    <col min="14050" max="14050" width="13.00390625" style="54" customWidth="1"/>
    <col min="14051" max="14051" width="10.00390625" style="54" customWidth="1"/>
    <col min="14052" max="14052" width="11.625" style="54" customWidth="1"/>
    <col min="14053" max="14297" width="9.125" style="54" customWidth="1"/>
    <col min="14298" max="14298" width="4.125" style="54" customWidth="1"/>
    <col min="14299" max="14300" width="9.125" style="54" customWidth="1"/>
    <col min="14301" max="14301" width="10.125" style="54" bestFit="1" customWidth="1"/>
    <col min="14302" max="14302" width="9.125" style="54" customWidth="1"/>
    <col min="14303" max="14303" width="11.875" style="54" customWidth="1"/>
    <col min="14304" max="14304" width="9.375" style="54" customWidth="1"/>
    <col min="14305" max="14305" width="8.75390625" style="54" customWidth="1"/>
    <col min="14306" max="14306" width="13.00390625" style="54" customWidth="1"/>
    <col min="14307" max="14307" width="10.00390625" style="54" customWidth="1"/>
    <col min="14308" max="14308" width="11.625" style="54" customWidth="1"/>
    <col min="14309" max="14553" width="9.125" style="54" customWidth="1"/>
    <col min="14554" max="14554" width="4.125" style="54" customWidth="1"/>
    <col min="14555" max="14556" width="9.125" style="54" customWidth="1"/>
    <col min="14557" max="14557" width="10.125" style="54" bestFit="1" customWidth="1"/>
    <col min="14558" max="14558" width="9.125" style="54" customWidth="1"/>
    <col min="14559" max="14559" width="11.875" style="54" customWidth="1"/>
    <col min="14560" max="14560" width="9.375" style="54" customWidth="1"/>
    <col min="14561" max="14561" width="8.75390625" style="54" customWidth="1"/>
    <col min="14562" max="14562" width="13.00390625" style="54" customWidth="1"/>
    <col min="14563" max="14563" width="10.00390625" style="54" customWidth="1"/>
    <col min="14564" max="14564" width="11.625" style="54" customWidth="1"/>
    <col min="14565" max="14809" width="9.125" style="54" customWidth="1"/>
    <col min="14810" max="14810" width="4.125" style="54" customWidth="1"/>
    <col min="14811" max="14812" width="9.125" style="54" customWidth="1"/>
    <col min="14813" max="14813" width="10.125" style="54" bestFit="1" customWidth="1"/>
    <col min="14814" max="14814" width="9.125" style="54" customWidth="1"/>
    <col min="14815" max="14815" width="11.875" style="54" customWidth="1"/>
    <col min="14816" max="14816" width="9.375" style="54" customWidth="1"/>
    <col min="14817" max="14817" width="8.75390625" style="54" customWidth="1"/>
    <col min="14818" max="14818" width="13.00390625" style="54" customWidth="1"/>
    <col min="14819" max="14819" width="10.00390625" style="54" customWidth="1"/>
    <col min="14820" max="14820" width="11.625" style="54" customWidth="1"/>
    <col min="14821" max="15065" width="9.125" style="54" customWidth="1"/>
    <col min="15066" max="15066" width="4.125" style="54" customWidth="1"/>
    <col min="15067" max="15068" width="9.125" style="54" customWidth="1"/>
    <col min="15069" max="15069" width="10.125" style="54" bestFit="1" customWidth="1"/>
    <col min="15070" max="15070" width="9.125" style="54" customWidth="1"/>
    <col min="15071" max="15071" width="11.875" style="54" customWidth="1"/>
    <col min="15072" max="15072" width="9.375" style="54" customWidth="1"/>
    <col min="15073" max="15073" width="8.75390625" style="54" customWidth="1"/>
    <col min="15074" max="15074" width="13.00390625" style="54" customWidth="1"/>
    <col min="15075" max="15075" width="10.00390625" style="54" customWidth="1"/>
    <col min="15076" max="15076" width="11.625" style="54" customWidth="1"/>
    <col min="15077" max="15321" width="9.125" style="54" customWidth="1"/>
    <col min="15322" max="15322" width="4.125" style="54" customWidth="1"/>
    <col min="15323" max="15324" width="9.125" style="54" customWidth="1"/>
    <col min="15325" max="15325" width="10.125" style="54" bestFit="1" customWidth="1"/>
    <col min="15326" max="15326" width="9.125" style="54" customWidth="1"/>
    <col min="15327" max="15327" width="11.875" style="54" customWidth="1"/>
    <col min="15328" max="15328" width="9.375" style="54" customWidth="1"/>
    <col min="15329" max="15329" width="8.75390625" style="54" customWidth="1"/>
    <col min="15330" max="15330" width="13.00390625" style="54" customWidth="1"/>
    <col min="15331" max="15331" width="10.00390625" style="54" customWidth="1"/>
    <col min="15332" max="15332" width="11.625" style="54" customWidth="1"/>
    <col min="15333" max="15577" width="9.125" style="54" customWidth="1"/>
    <col min="15578" max="15578" width="4.125" style="54" customWidth="1"/>
    <col min="15579" max="15580" width="9.125" style="54" customWidth="1"/>
    <col min="15581" max="15581" width="10.125" style="54" bestFit="1" customWidth="1"/>
    <col min="15582" max="15582" width="9.125" style="54" customWidth="1"/>
    <col min="15583" max="15583" width="11.875" style="54" customWidth="1"/>
    <col min="15584" max="15584" width="9.375" style="54" customWidth="1"/>
    <col min="15585" max="15585" width="8.75390625" style="54" customWidth="1"/>
    <col min="15586" max="15586" width="13.00390625" style="54" customWidth="1"/>
    <col min="15587" max="15587" width="10.00390625" style="54" customWidth="1"/>
    <col min="15588" max="15588" width="11.625" style="54" customWidth="1"/>
    <col min="15589" max="15833" width="9.125" style="54" customWidth="1"/>
    <col min="15834" max="15834" width="4.125" style="54" customWidth="1"/>
    <col min="15835" max="15836" width="9.125" style="54" customWidth="1"/>
    <col min="15837" max="15837" width="10.125" style="54" bestFit="1" customWidth="1"/>
    <col min="15838" max="15838" width="9.125" style="54" customWidth="1"/>
    <col min="15839" max="15839" width="11.875" style="54" customWidth="1"/>
    <col min="15840" max="15840" width="9.375" style="54" customWidth="1"/>
    <col min="15841" max="15841" width="8.75390625" style="54" customWidth="1"/>
    <col min="15842" max="15842" width="13.00390625" style="54" customWidth="1"/>
    <col min="15843" max="15843" width="10.00390625" style="54" customWidth="1"/>
    <col min="15844" max="15844" width="11.625" style="54" customWidth="1"/>
    <col min="15845" max="16089" width="9.125" style="54" customWidth="1"/>
    <col min="16090" max="16090" width="4.125" style="54" customWidth="1"/>
    <col min="16091" max="16092" width="9.125" style="54" customWidth="1"/>
    <col min="16093" max="16093" width="10.125" style="54" bestFit="1" customWidth="1"/>
    <col min="16094" max="16094" width="9.125" style="54" customWidth="1"/>
    <col min="16095" max="16095" width="11.875" style="54" customWidth="1"/>
    <col min="16096" max="16096" width="9.375" style="54" customWidth="1"/>
    <col min="16097" max="16097" width="8.75390625" style="54" customWidth="1"/>
    <col min="16098" max="16098" width="13.00390625" style="54" customWidth="1"/>
    <col min="16099" max="16099" width="10.00390625" style="54" customWidth="1"/>
    <col min="16100" max="16100" width="11.625" style="54" customWidth="1"/>
    <col min="16101" max="16384" width="9.125" style="54" customWidth="1"/>
  </cols>
  <sheetData>
    <row r="1" spans="1:7" s="39" customFormat="1" ht="26.35" customHeight="1">
      <c r="A1" s="77" t="s">
        <v>40</v>
      </c>
      <c r="B1" s="77"/>
      <c r="C1" s="40"/>
      <c r="D1" s="36"/>
      <c r="E1" s="37"/>
      <c r="F1" s="37"/>
      <c r="G1" s="38"/>
    </row>
    <row r="2" spans="1:6" s="39" customFormat="1" ht="32.3" customHeight="1">
      <c r="A2" s="78" t="s">
        <v>0</v>
      </c>
      <c r="B2" s="78"/>
      <c r="C2" s="78"/>
      <c r="D2" s="78"/>
      <c r="E2" s="78"/>
      <c r="F2" s="78"/>
    </row>
    <row r="3" spans="1:6" s="41" customFormat="1" ht="29.25" customHeight="1">
      <c r="A3" s="79" t="s">
        <v>1</v>
      </c>
      <c r="B3" s="79"/>
      <c r="C3" s="79"/>
      <c r="D3" s="79"/>
      <c r="E3" s="79"/>
      <c r="F3" s="79"/>
    </row>
    <row r="4" spans="1:6" s="41" customFormat="1" ht="12.75" customHeight="1" thickBot="1">
      <c r="A4" s="42"/>
      <c r="B4" s="43"/>
      <c r="C4" s="44"/>
      <c r="D4" s="45"/>
      <c r="E4" s="46"/>
      <c r="F4" s="46"/>
    </row>
    <row r="5" spans="1:6" s="41" customFormat="1" ht="12.75" customHeight="1">
      <c r="A5" s="80" t="s">
        <v>2</v>
      </c>
      <c r="B5" s="82" t="s">
        <v>3</v>
      </c>
      <c r="C5" s="82" t="s">
        <v>4</v>
      </c>
      <c r="D5" s="75" t="s">
        <v>21</v>
      </c>
      <c r="E5" s="84" t="s">
        <v>5</v>
      </c>
      <c r="F5" s="86" t="s">
        <v>22</v>
      </c>
    </row>
    <row r="6" spans="1:6" s="41" customFormat="1" ht="45" customHeight="1">
      <c r="A6" s="81"/>
      <c r="B6" s="83"/>
      <c r="C6" s="83"/>
      <c r="D6" s="76"/>
      <c r="E6" s="85"/>
      <c r="F6" s="87"/>
    </row>
    <row r="7" spans="1:6" s="41" customFormat="1" ht="25.5" customHeight="1">
      <c r="A7" s="47" t="s">
        <v>6</v>
      </c>
      <c r="B7" s="48" t="s">
        <v>7</v>
      </c>
      <c r="C7" s="48" t="s">
        <v>8</v>
      </c>
      <c r="D7" s="49" t="s">
        <v>9</v>
      </c>
      <c r="E7" s="50" t="s">
        <v>19</v>
      </c>
      <c r="F7" s="51" t="s">
        <v>29</v>
      </c>
    </row>
    <row r="8" spans="1:6" s="2" customFormat="1" ht="25.5" customHeight="1">
      <c r="A8" s="9" t="s">
        <v>10</v>
      </c>
      <c r="B8" s="10" t="s">
        <v>23</v>
      </c>
      <c r="C8" s="11" t="s">
        <v>16</v>
      </c>
      <c r="D8" s="13">
        <v>7700</v>
      </c>
      <c r="E8" s="52"/>
      <c r="F8" s="14">
        <f>D8*E8</f>
        <v>0</v>
      </c>
    </row>
    <row r="9" spans="1:6" s="2" customFormat="1" ht="25.5" customHeight="1">
      <c r="A9" s="9" t="s">
        <v>11</v>
      </c>
      <c r="B9" s="10" t="s">
        <v>24</v>
      </c>
      <c r="C9" s="11" t="s">
        <v>28</v>
      </c>
      <c r="D9" s="13">
        <v>3258</v>
      </c>
      <c r="E9" s="52"/>
      <c r="F9" s="14">
        <f aca="true" t="shared" si="0" ref="F9:F13">D9*E9</f>
        <v>0</v>
      </c>
    </row>
    <row r="10" spans="1:6" s="2" customFormat="1" ht="25.5" customHeight="1">
      <c r="A10" s="9" t="s">
        <v>12</v>
      </c>
      <c r="B10" s="10" t="s">
        <v>38</v>
      </c>
      <c r="C10" s="11" t="s">
        <v>28</v>
      </c>
      <c r="D10" s="13">
        <v>2467</v>
      </c>
      <c r="E10" s="52"/>
      <c r="F10" s="14">
        <f t="shared" si="0"/>
        <v>0</v>
      </c>
    </row>
    <row r="11" spans="1:6" s="2" customFormat="1" ht="25.5" customHeight="1">
      <c r="A11" s="9" t="s">
        <v>13</v>
      </c>
      <c r="B11" s="10" t="s">
        <v>25</v>
      </c>
      <c r="C11" s="11" t="s">
        <v>17</v>
      </c>
      <c r="D11" s="13">
        <v>195</v>
      </c>
      <c r="E11" s="52"/>
      <c r="F11" s="14">
        <f t="shared" si="0"/>
        <v>0</v>
      </c>
    </row>
    <row r="12" spans="1:6" s="2" customFormat="1" ht="25.5" customHeight="1">
      <c r="A12" s="9" t="s">
        <v>14</v>
      </c>
      <c r="B12" s="10" t="s">
        <v>26</v>
      </c>
      <c r="C12" s="11" t="s">
        <v>28</v>
      </c>
      <c r="D12" s="13">
        <v>588</v>
      </c>
      <c r="E12" s="52"/>
      <c r="F12" s="14">
        <f t="shared" si="0"/>
        <v>0</v>
      </c>
    </row>
    <row r="13" spans="1:6" s="2" customFormat="1" ht="25.5" customHeight="1">
      <c r="A13" s="9" t="s">
        <v>15</v>
      </c>
      <c r="B13" s="10" t="s">
        <v>27</v>
      </c>
      <c r="C13" s="11" t="s">
        <v>28</v>
      </c>
      <c r="D13" s="13">
        <v>142</v>
      </c>
      <c r="E13" s="52"/>
      <c r="F13" s="14">
        <f t="shared" si="0"/>
        <v>0</v>
      </c>
    </row>
    <row r="14" spans="1:6" s="2" customFormat="1" ht="25.5" customHeight="1">
      <c r="A14" s="9" t="s">
        <v>35</v>
      </c>
      <c r="B14" s="10" t="s">
        <v>36</v>
      </c>
      <c r="C14" s="11" t="s">
        <v>28</v>
      </c>
      <c r="D14" s="13">
        <v>43</v>
      </c>
      <c r="E14" s="52"/>
      <c r="F14" s="14">
        <f aca="true" t="shared" si="1" ref="F14">D14*E14</f>
        <v>0</v>
      </c>
    </row>
    <row r="15" spans="1:6" s="2" customFormat="1" ht="25.5" customHeight="1" thickBot="1">
      <c r="A15" s="65" t="s">
        <v>37</v>
      </c>
      <c r="B15" s="66" t="s">
        <v>39</v>
      </c>
      <c r="C15" s="67" t="s">
        <v>28</v>
      </c>
      <c r="D15" s="68">
        <v>168</v>
      </c>
      <c r="E15" s="69"/>
      <c r="F15" s="70">
        <f aca="true" t="shared" si="2" ref="F15">D15*E15</f>
        <v>0</v>
      </c>
    </row>
    <row r="16" spans="1:6" s="25" customFormat="1" ht="21.1" customHeight="1" thickBot="1">
      <c r="A16" s="20"/>
      <c r="B16" s="21"/>
      <c r="C16" s="22"/>
      <c r="D16" s="24"/>
      <c r="E16" s="23"/>
      <c r="F16" s="23"/>
    </row>
    <row r="17" spans="1:6" s="2" customFormat="1" ht="21.1" customHeight="1" thickBot="1">
      <c r="A17" s="74" t="s">
        <v>18</v>
      </c>
      <c r="B17" s="74"/>
      <c r="C17" s="5"/>
      <c r="D17" s="27"/>
      <c r="E17" s="26"/>
      <c r="F17" s="53">
        <f>SUM(F8:F15)</f>
        <v>0</v>
      </c>
    </row>
    <row r="18" spans="1:6" s="2" customFormat="1" ht="21.1" customHeight="1">
      <c r="A18" s="4"/>
      <c r="B18" s="29"/>
      <c r="C18" s="5"/>
      <c r="D18" s="27"/>
      <c r="E18" s="26"/>
      <c r="F18" s="26"/>
    </row>
    <row r="19" spans="1:6" ht="76.6" customHeight="1">
      <c r="A19" s="73" t="s">
        <v>30</v>
      </c>
      <c r="B19" s="73"/>
      <c r="C19" s="73"/>
      <c r="D19" s="73"/>
      <c r="E19" s="73"/>
      <c r="F19" s="73"/>
    </row>
    <row r="20" spans="1:6" ht="12.75">
      <c r="A20" s="32"/>
      <c r="B20" s="25"/>
      <c r="C20" s="25"/>
      <c r="D20" s="31"/>
      <c r="E20" s="30"/>
      <c r="F20" s="30"/>
    </row>
    <row r="21" spans="1:6" ht="12.75">
      <c r="A21" s="32"/>
      <c r="B21" s="60"/>
      <c r="C21" s="25"/>
      <c r="D21" s="31"/>
      <c r="E21" s="30"/>
      <c r="F21" s="30"/>
    </row>
    <row r="22" spans="1:6" ht="12.75">
      <c r="A22" s="32"/>
      <c r="B22" s="25"/>
      <c r="C22" s="25"/>
      <c r="D22" s="31"/>
      <c r="E22" s="30"/>
      <c r="F22" s="30"/>
    </row>
    <row r="23" spans="1:6" ht="12.75">
      <c r="A23" s="32"/>
      <c r="B23" s="25"/>
      <c r="C23" s="25"/>
      <c r="D23" s="31"/>
      <c r="E23" s="30"/>
      <c r="F23" s="30"/>
    </row>
    <row r="24" spans="1:6" ht="12.75">
      <c r="A24" s="54"/>
      <c r="B24" s="25"/>
      <c r="C24" s="25"/>
      <c r="D24" s="31"/>
      <c r="E24" s="30"/>
      <c r="F24" s="30"/>
    </row>
    <row r="25" spans="1:6" ht="12.75">
      <c r="A25" s="54"/>
      <c r="B25" s="25"/>
      <c r="C25" s="25"/>
      <c r="D25" s="31"/>
      <c r="E25" s="30"/>
      <c r="F25" s="30"/>
    </row>
    <row r="26" spans="1:6" ht="12.75">
      <c r="A26" s="54"/>
      <c r="B26" s="25"/>
      <c r="C26" s="25"/>
      <c r="D26" s="31"/>
      <c r="E26" s="30"/>
      <c r="F26" s="30"/>
    </row>
    <row r="27" spans="1:6" ht="12.75">
      <c r="A27" s="54"/>
      <c r="B27" s="25"/>
      <c r="C27" s="25"/>
      <c r="D27" s="31"/>
      <c r="E27" s="30"/>
      <c r="F27" s="30"/>
    </row>
    <row r="28" spans="1:6" ht="12.75">
      <c r="A28" s="54"/>
      <c r="B28" s="25"/>
      <c r="C28" s="25"/>
      <c r="D28" s="31"/>
      <c r="E28" s="30"/>
      <c r="F28" s="30"/>
    </row>
    <row r="29" spans="1:6" ht="12.75">
      <c r="A29" s="54"/>
      <c r="B29" s="25"/>
      <c r="C29" s="25"/>
      <c r="D29" s="31"/>
      <c r="E29" s="30"/>
      <c r="F29" s="30"/>
    </row>
    <row r="30" spans="1:6" ht="12.75">
      <c r="A30" s="54"/>
      <c r="B30" s="25"/>
      <c r="C30" s="25"/>
      <c r="D30" s="31"/>
      <c r="E30" s="30"/>
      <c r="F30" s="30"/>
    </row>
    <row r="31" spans="1:6" ht="12.75">
      <c r="A31" s="32"/>
      <c r="B31" s="25"/>
      <c r="C31" s="25"/>
      <c r="D31" s="31"/>
      <c r="E31" s="30"/>
      <c r="F31" s="30"/>
    </row>
    <row r="32" spans="1:6" ht="12.75">
      <c r="A32" s="32"/>
      <c r="B32" s="25"/>
      <c r="C32" s="25"/>
      <c r="D32" s="31"/>
      <c r="E32" s="30"/>
      <c r="F32" s="30"/>
    </row>
    <row r="33" spans="1:6" ht="12.75">
      <c r="A33" s="32"/>
      <c r="B33" s="25"/>
      <c r="C33" s="25"/>
      <c r="D33" s="31"/>
      <c r="E33" s="30"/>
      <c r="F33" s="30"/>
    </row>
    <row r="34" spans="1:6" ht="12.75">
      <c r="A34" s="32"/>
      <c r="B34" s="25"/>
      <c r="C34" s="25"/>
      <c r="D34" s="31"/>
      <c r="E34" s="30"/>
      <c r="F34" s="30"/>
    </row>
    <row r="35" spans="1:6" ht="12.75">
      <c r="A35" s="32"/>
      <c r="B35" s="25"/>
      <c r="C35" s="25"/>
      <c r="D35" s="31"/>
      <c r="E35" s="30"/>
      <c r="F35" s="30"/>
    </row>
    <row r="36" spans="1:6" ht="12.75">
      <c r="A36" s="32"/>
      <c r="B36" s="25"/>
      <c r="C36" s="25"/>
      <c r="D36" s="31"/>
      <c r="E36" s="30"/>
      <c r="F36" s="30"/>
    </row>
    <row r="37" spans="1:6" ht="12.75">
      <c r="A37" s="32"/>
      <c r="B37" s="25"/>
      <c r="C37" s="25"/>
      <c r="D37" s="31"/>
      <c r="E37" s="30"/>
      <c r="F37" s="30"/>
    </row>
    <row r="38" spans="1:6" ht="12.75">
      <c r="A38" s="32"/>
      <c r="B38" s="25"/>
      <c r="C38" s="25"/>
      <c r="D38" s="31"/>
      <c r="E38" s="30"/>
      <c r="F38" s="30"/>
    </row>
    <row r="39" spans="1:6" ht="12.75">
      <c r="A39" s="32"/>
      <c r="B39" s="25"/>
      <c r="C39" s="25"/>
      <c r="D39" s="31"/>
      <c r="E39" s="30"/>
      <c r="F39" s="30"/>
    </row>
    <row r="40" spans="1:6" ht="12.75">
      <c r="A40" s="32"/>
      <c r="B40" s="25"/>
      <c r="C40" s="25"/>
      <c r="D40" s="31"/>
      <c r="E40" s="30"/>
      <c r="F40" s="30"/>
    </row>
    <row r="41" spans="1:6" ht="12.75">
      <c r="A41" s="32"/>
      <c r="B41" s="25"/>
      <c r="C41" s="25"/>
      <c r="D41" s="31"/>
      <c r="E41" s="30"/>
      <c r="F41" s="30"/>
    </row>
    <row r="42" spans="1:6" ht="12.75">
      <c r="A42" s="32"/>
      <c r="B42" s="25"/>
      <c r="C42" s="25"/>
      <c r="D42" s="31"/>
      <c r="E42" s="30"/>
      <c r="F42" s="30"/>
    </row>
    <row r="43" spans="1:6" ht="12.75">
      <c r="A43" s="32"/>
      <c r="B43" s="25"/>
      <c r="C43" s="25"/>
      <c r="D43" s="31"/>
      <c r="E43" s="30"/>
      <c r="F43" s="30"/>
    </row>
    <row r="44" spans="1:6" ht="12.75">
      <c r="A44" s="32"/>
      <c r="B44" s="25"/>
      <c r="C44" s="25"/>
      <c r="D44" s="31"/>
      <c r="E44" s="30"/>
      <c r="F44" s="30"/>
    </row>
    <row r="45" spans="1:6" ht="12.75">
      <c r="A45" s="32"/>
      <c r="B45" s="25"/>
      <c r="C45" s="25"/>
      <c r="D45" s="31"/>
      <c r="E45" s="30"/>
      <c r="F45" s="30"/>
    </row>
    <row r="46" spans="1:6" ht="12.75">
      <c r="A46" s="32"/>
      <c r="B46" s="25"/>
      <c r="C46" s="25"/>
      <c r="D46" s="31"/>
      <c r="E46" s="30"/>
      <c r="F46" s="30"/>
    </row>
    <row r="47" spans="1:6" ht="12.75">
      <c r="A47" s="32"/>
      <c r="B47" s="25"/>
      <c r="C47" s="25"/>
      <c r="D47" s="31"/>
      <c r="E47" s="30"/>
      <c r="F47" s="30"/>
    </row>
    <row r="48" spans="1:6" ht="12.75">
      <c r="A48" s="32"/>
      <c r="B48" s="25"/>
      <c r="C48" s="25"/>
      <c r="D48" s="31"/>
      <c r="E48" s="30"/>
      <c r="F48" s="30"/>
    </row>
    <row r="49" spans="1:6" ht="12.75">
      <c r="A49" s="32"/>
      <c r="B49" s="25"/>
      <c r="C49" s="25"/>
      <c r="D49" s="31"/>
      <c r="E49" s="30"/>
      <c r="F49" s="30"/>
    </row>
    <row r="50" spans="1:6" ht="12.75">
      <c r="A50" s="32"/>
      <c r="B50" s="25"/>
      <c r="C50" s="25"/>
      <c r="D50" s="31"/>
      <c r="E50" s="30"/>
      <c r="F50" s="30"/>
    </row>
    <row r="51" spans="1:6" ht="12.75">
      <c r="A51" s="32"/>
      <c r="B51" s="25"/>
      <c r="C51" s="25"/>
      <c r="D51" s="31"/>
      <c r="E51" s="30"/>
      <c r="F51" s="30"/>
    </row>
    <row r="52" spans="1:6" ht="12.75">
      <c r="A52" s="32"/>
      <c r="B52" s="25"/>
      <c r="C52" s="25"/>
      <c r="D52" s="31"/>
      <c r="E52" s="30"/>
      <c r="F52" s="30"/>
    </row>
    <row r="53" spans="1:6" ht="12.75">
      <c r="A53" s="32"/>
      <c r="B53" s="25"/>
      <c r="C53" s="25"/>
      <c r="D53" s="31"/>
      <c r="E53" s="30"/>
      <c r="F53" s="30"/>
    </row>
    <row r="54" spans="1:6" ht="12.75">
      <c r="A54" s="32"/>
      <c r="B54" s="25"/>
      <c r="C54" s="25"/>
      <c r="D54" s="31"/>
      <c r="E54" s="30"/>
      <c r="F54" s="30"/>
    </row>
    <row r="55" spans="1:6" ht="12.75">
      <c r="A55" s="32"/>
      <c r="B55" s="25"/>
      <c r="C55" s="25"/>
      <c r="D55" s="31"/>
      <c r="E55" s="30"/>
      <c r="F55" s="30"/>
    </row>
    <row r="56" spans="1:6" ht="12.75">
      <c r="A56" s="32"/>
      <c r="B56" s="25"/>
      <c r="C56" s="25"/>
      <c r="D56" s="31"/>
      <c r="E56" s="30"/>
      <c r="F56" s="30"/>
    </row>
    <row r="57" spans="1:6" ht="12.75">
      <c r="A57" s="32"/>
      <c r="B57" s="25"/>
      <c r="C57" s="25"/>
      <c r="D57" s="31"/>
      <c r="E57" s="30"/>
      <c r="F57" s="30"/>
    </row>
    <row r="58" spans="1:6" ht="12.75">
      <c r="A58" s="32"/>
      <c r="B58" s="25"/>
      <c r="C58" s="25"/>
      <c r="D58" s="31"/>
      <c r="E58" s="30"/>
      <c r="F58" s="30"/>
    </row>
    <row r="59" spans="1:6" ht="12.75">
      <c r="A59" s="32"/>
      <c r="B59" s="25"/>
      <c r="C59" s="25"/>
      <c r="D59" s="31"/>
      <c r="E59" s="30"/>
      <c r="F59" s="30"/>
    </row>
    <row r="60" spans="1:6" ht="12.75">
      <c r="A60" s="32"/>
      <c r="B60" s="25"/>
      <c r="C60" s="25"/>
      <c r="D60" s="31"/>
      <c r="E60" s="30"/>
      <c r="F60" s="30"/>
    </row>
    <row r="61" spans="1:6" ht="12.75">
      <c r="A61" s="32"/>
      <c r="B61" s="25"/>
      <c r="C61" s="25"/>
      <c r="D61" s="31"/>
      <c r="E61" s="30"/>
      <c r="F61" s="30"/>
    </row>
    <row r="62" spans="1:6" ht="12.75">
      <c r="A62" s="32"/>
      <c r="B62" s="25"/>
      <c r="C62" s="25"/>
      <c r="D62" s="31"/>
      <c r="E62" s="30"/>
      <c r="F62" s="30"/>
    </row>
    <row r="63" spans="1:6" ht="12.75">
      <c r="A63" s="32"/>
      <c r="B63" s="25"/>
      <c r="C63" s="25"/>
      <c r="D63" s="31"/>
      <c r="E63" s="30"/>
      <c r="F63" s="30"/>
    </row>
    <row r="64" spans="1:6" ht="12.75">
      <c r="A64" s="32"/>
      <c r="B64" s="25"/>
      <c r="C64" s="25"/>
      <c r="D64" s="31"/>
      <c r="E64" s="30"/>
      <c r="F64" s="30"/>
    </row>
    <row r="65" spans="1:6" ht="12.75">
      <c r="A65" s="32"/>
      <c r="B65" s="25"/>
      <c r="C65" s="25"/>
      <c r="D65" s="31"/>
      <c r="E65" s="30"/>
      <c r="F65" s="30"/>
    </row>
    <row r="66" spans="1:6" ht="12.75">
      <c r="A66" s="32"/>
      <c r="B66" s="25"/>
      <c r="C66" s="25"/>
      <c r="D66" s="31"/>
      <c r="E66" s="30"/>
      <c r="F66" s="30"/>
    </row>
    <row r="67" spans="1:6" ht="12.75">
      <c r="A67" s="32"/>
      <c r="B67" s="25"/>
      <c r="C67" s="25"/>
      <c r="D67" s="31"/>
      <c r="E67" s="30"/>
      <c r="F67" s="30"/>
    </row>
    <row r="68" spans="1:6" ht="12.75">
      <c r="A68" s="32"/>
      <c r="B68" s="25"/>
      <c r="C68" s="25"/>
      <c r="D68" s="31"/>
      <c r="E68" s="30"/>
      <c r="F68" s="30"/>
    </row>
    <row r="69" spans="1:6" ht="12.75">
      <c r="A69" s="32"/>
      <c r="B69" s="25"/>
      <c r="C69" s="25"/>
      <c r="D69" s="31"/>
      <c r="E69" s="30"/>
      <c r="F69" s="30"/>
    </row>
    <row r="70" spans="1:6" ht="12.75">
      <c r="A70" s="32"/>
      <c r="B70" s="25"/>
      <c r="C70" s="25"/>
      <c r="D70" s="31"/>
      <c r="E70" s="30"/>
      <c r="F70" s="30"/>
    </row>
    <row r="71" spans="1:6" ht="12.75">
      <c r="A71" s="32"/>
      <c r="B71" s="25"/>
      <c r="C71" s="25"/>
      <c r="D71" s="31"/>
      <c r="E71" s="30"/>
      <c r="F71" s="30"/>
    </row>
    <row r="72" spans="1:6" ht="12.75">
      <c r="A72" s="32"/>
      <c r="B72" s="25"/>
      <c r="C72" s="25"/>
      <c r="D72" s="31"/>
      <c r="E72" s="30"/>
      <c r="F72" s="30"/>
    </row>
    <row r="73" spans="1:6" ht="12.75">
      <c r="A73" s="32"/>
      <c r="B73" s="25"/>
      <c r="C73" s="25"/>
      <c r="D73" s="31"/>
      <c r="E73" s="30"/>
      <c r="F73" s="30"/>
    </row>
    <row r="74" spans="1:6" ht="12.75">
      <c r="A74" s="32"/>
      <c r="B74" s="25"/>
      <c r="C74" s="25"/>
      <c r="D74" s="31"/>
      <c r="E74" s="30"/>
      <c r="F74" s="30"/>
    </row>
    <row r="75" spans="1:6" ht="12.75">
      <c r="A75" s="32"/>
      <c r="B75" s="25"/>
      <c r="C75" s="25"/>
      <c r="D75" s="31"/>
      <c r="E75" s="30"/>
      <c r="F75" s="30"/>
    </row>
    <row r="76" spans="1:6" ht="12.75">
      <c r="A76" s="32"/>
      <c r="B76" s="25"/>
      <c r="C76" s="25"/>
      <c r="D76" s="31"/>
      <c r="E76" s="30"/>
      <c r="F76" s="30"/>
    </row>
    <row r="77" spans="1:6" ht="12.75">
      <c r="A77" s="32"/>
      <c r="B77" s="25"/>
      <c r="C77" s="25"/>
      <c r="D77" s="31"/>
      <c r="E77" s="30"/>
      <c r="F77" s="30"/>
    </row>
    <row r="78" spans="1:6" ht="12.75">
      <c r="A78" s="32"/>
      <c r="B78" s="25"/>
      <c r="C78" s="25"/>
      <c r="D78" s="31"/>
      <c r="E78" s="30"/>
      <c r="F78" s="30"/>
    </row>
    <row r="79" spans="1:6" ht="12.75">
      <c r="A79" s="32"/>
      <c r="B79" s="25"/>
      <c r="C79" s="25"/>
      <c r="D79" s="31"/>
      <c r="E79" s="30"/>
      <c r="F79" s="30"/>
    </row>
    <row r="80" spans="1:6" ht="12.75">
      <c r="A80" s="32"/>
      <c r="B80" s="25"/>
      <c r="C80" s="25"/>
      <c r="D80" s="31"/>
      <c r="E80" s="30"/>
      <c r="F80" s="30"/>
    </row>
    <row r="81" spans="1:6" ht="12.75">
      <c r="A81" s="32"/>
      <c r="B81" s="25"/>
      <c r="C81" s="25"/>
      <c r="D81" s="31"/>
      <c r="E81" s="30"/>
      <c r="F81" s="30"/>
    </row>
    <row r="82" spans="1:6" ht="12.75">
      <c r="A82" s="32"/>
      <c r="B82" s="25"/>
      <c r="C82" s="25"/>
      <c r="D82" s="31"/>
      <c r="E82" s="30"/>
      <c r="F82" s="30"/>
    </row>
    <row r="83" spans="1:6" ht="12.75">
      <c r="A83" s="32"/>
      <c r="B83" s="25"/>
      <c r="C83" s="25"/>
      <c r="D83" s="31"/>
      <c r="E83" s="30"/>
      <c r="F83" s="30"/>
    </row>
    <row r="84" spans="1:6" ht="12.75">
      <c r="A84" s="32"/>
      <c r="B84" s="25"/>
      <c r="C84" s="25"/>
      <c r="D84" s="31"/>
      <c r="E84" s="30"/>
      <c r="F84" s="30"/>
    </row>
    <row r="85" spans="1:6" ht="12.75">
      <c r="A85" s="32"/>
      <c r="B85" s="25"/>
      <c r="C85" s="25"/>
      <c r="D85" s="31"/>
      <c r="E85" s="30"/>
      <c r="F85" s="30"/>
    </row>
    <row r="86" spans="1:6" ht="12.75">
      <c r="A86" s="32"/>
      <c r="B86" s="25"/>
      <c r="C86" s="25"/>
      <c r="D86" s="31"/>
      <c r="E86" s="30"/>
      <c r="F86" s="30"/>
    </row>
    <row r="87" spans="1:6" ht="12.75">
      <c r="A87" s="32"/>
      <c r="B87" s="25"/>
      <c r="C87" s="25"/>
      <c r="D87" s="31"/>
      <c r="E87" s="30"/>
      <c r="F87" s="30"/>
    </row>
    <row r="88" spans="1:6" ht="12.75">
      <c r="A88" s="32"/>
      <c r="B88" s="25"/>
      <c r="C88" s="25"/>
      <c r="D88" s="31"/>
      <c r="E88" s="30"/>
      <c r="F88" s="30"/>
    </row>
    <row r="89" spans="1:6" ht="12.75">
      <c r="A89" s="32"/>
      <c r="B89" s="25"/>
      <c r="C89" s="25"/>
      <c r="D89" s="31"/>
      <c r="E89" s="30"/>
      <c r="F89" s="30"/>
    </row>
    <row r="90" spans="1:6" ht="12.75">
      <c r="A90" s="32"/>
      <c r="B90" s="25"/>
      <c r="C90" s="25"/>
      <c r="D90" s="31"/>
      <c r="E90" s="30"/>
      <c r="F90" s="30"/>
    </row>
    <row r="91" spans="1:6" ht="12.75">
      <c r="A91" s="32"/>
      <c r="B91" s="25"/>
      <c r="C91" s="25"/>
      <c r="D91" s="31"/>
      <c r="E91" s="30"/>
      <c r="F91" s="30"/>
    </row>
    <row r="92" spans="1:6" ht="12.75">
      <c r="A92" s="32"/>
      <c r="B92" s="25"/>
      <c r="C92" s="25"/>
      <c r="D92" s="31"/>
      <c r="E92" s="30"/>
      <c r="F92" s="30"/>
    </row>
    <row r="93" spans="1:6" ht="12.75">
      <c r="A93" s="32"/>
      <c r="B93" s="25"/>
      <c r="C93" s="25"/>
      <c r="D93" s="31"/>
      <c r="E93" s="30"/>
      <c r="F93" s="30"/>
    </row>
    <row r="94" spans="1:6" ht="12.75">
      <c r="A94" s="32"/>
      <c r="B94" s="25"/>
      <c r="C94" s="25"/>
      <c r="D94" s="31"/>
      <c r="E94" s="30"/>
      <c r="F94" s="30"/>
    </row>
    <row r="95" spans="1:6" ht="12.75">
      <c r="A95" s="32"/>
      <c r="B95" s="25"/>
      <c r="C95" s="25"/>
      <c r="D95" s="31"/>
      <c r="E95" s="30"/>
      <c r="F95" s="30"/>
    </row>
    <row r="96" spans="1:6" ht="12.75">
      <c r="A96" s="32"/>
      <c r="B96" s="25"/>
      <c r="C96" s="25"/>
      <c r="D96" s="31"/>
      <c r="E96" s="30"/>
      <c r="F96" s="30"/>
    </row>
    <row r="97" spans="1:6" ht="12.75">
      <c r="A97" s="32"/>
      <c r="B97" s="25"/>
      <c r="C97" s="25"/>
      <c r="D97" s="31"/>
      <c r="E97" s="30"/>
      <c r="F97" s="30"/>
    </row>
    <row r="98" spans="1:6" ht="12.75">
      <c r="A98" s="32"/>
      <c r="B98" s="25"/>
      <c r="C98" s="25"/>
      <c r="D98" s="31"/>
      <c r="E98" s="30"/>
      <c r="F98" s="30"/>
    </row>
    <row r="99" spans="1:6" ht="12.75">
      <c r="A99" s="32"/>
      <c r="B99" s="25"/>
      <c r="C99" s="25"/>
      <c r="D99" s="31"/>
      <c r="E99" s="30"/>
      <c r="F99" s="30"/>
    </row>
    <row r="100" spans="1:6" ht="12.75">
      <c r="A100" s="32"/>
      <c r="B100" s="25"/>
      <c r="C100" s="25"/>
      <c r="D100" s="31"/>
      <c r="E100" s="30"/>
      <c r="F100" s="30"/>
    </row>
    <row r="101" spans="1:6" ht="12.75">
      <c r="A101" s="32"/>
      <c r="B101" s="25"/>
      <c r="C101" s="25"/>
      <c r="D101" s="31"/>
      <c r="E101" s="30"/>
      <c r="F101" s="30"/>
    </row>
    <row r="102" spans="1:6" ht="12.75">
      <c r="A102" s="32"/>
      <c r="B102" s="25"/>
      <c r="C102" s="25"/>
      <c r="D102" s="31"/>
      <c r="E102" s="30"/>
      <c r="F102" s="30"/>
    </row>
    <row r="103" spans="1:6" ht="12.75">
      <c r="A103" s="32"/>
      <c r="B103" s="25"/>
      <c r="C103" s="25"/>
      <c r="D103" s="31"/>
      <c r="E103" s="30"/>
      <c r="F103" s="30"/>
    </row>
    <row r="104" spans="1:6" ht="12.75">
      <c r="A104" s="32"/>
      <c r="B104" s="25"/>
      <c r="C104" s="25"/>
      <c r="D104" s="31"/>
      <c r="E104" s="30"/>
      <c r="F104" s="30"/>
    </row>
    <row r="105" spans="1:6" ht="12.75">
      <c r="A105" s="32"/>
      <c r="B105" s="25"/>
      <c r="C105" s="25"/>
      <c r="D105" s="31"/>
      <c r="E105" s="30"/>
      <c r="F105" s="30"/>
    </row>
    <row r="106" spans="1:6" ht="12.75">
      <c r="A106" s="32"/>
      <c r="B106" s="25"/>
      <c r="C106" s="25"/>
      <c r="D106" s="31"/>
      <c r="E106" s="30"/>
      <c r="F106" s="30"/>
    </row>
    <row r="107" spans="1:6" ht="12.75">
      <c r="A107" s="32"/>
      <c r="B107" s="25"/>
      <c r="C107" s="25"/>
      <c r="D107" s="31"/>
      <c r="E107" s="30"/>
      <c r="F107" s="30"/>
    </row>
    <row r="108" spans="1:6" ht="12.75">
      <c r="A108" s="32"/>
      <c r="B108" s="25"/>
      <c r="C108" s="25"/>
      <c r="D108" s="31"/>
      <c r="E108" s="30"/>
      <c r="F108" s="30"/>
    </row>
    <row r="109" spans="1:6" ht="12.75">
      <c r="A109" s="32"/>
      <c r="B109" s="25"/>
      <c r="C109" s="25"/>
      <c r="D109" s="31"/>
      <c r="E109" s="30"/>
      <c r="F109" s="30"/>
    </row>
    <row r="110" spans="1:6" ht="12.75">
      <c r="A110" s="32"/>
      <c r="B110" s="25"/>
      <c r="C110" s="25"/>
      <c r="D110" s="31"/>
      <c r="E110" s="30"/>
      <c r="F110" s="30"/>
    </row>
    <row r="111" spans="1:6" ht="12.75">
      <c r="A111" s="32"/>
      <c r="B111" s="25"/>
      <c r="C111" s="25"/>
      <c r="D111" s="31"/>
      <c r="E111" s="30"/>
      <c r="F111" s="30"/>
    </row>
    <row r="112" spans="1:6" ht="12.75">
      <c r="A112" s="32"/>
      <c r="B112" s="25"/>
      <c r="C112" s="25"/>
      <c r="D112" s="31"/>
      <c r="E112" s="30"/>
      <c r="F112" s="30"/>
    </row>
    <row r="113" spans="1:6" ht="12.75">
      <c r="A113" s="32"/>
      <c r="B113" s="25"/>
      <c r="C113" s="25"/>
      <c r="D113" s="31"/>
      <c r="E113" s="30"/>
      <c r="F113" s="30"/>
    </row>
    <row r="114" spans="1:6" ht="12.75">
      <c r="A114" s="32"/>
      <c r="B114" s="25"/>
      <c r="C114" s="25"/>
      <c r="D114" s="31"/>
      <c r="E114" s="30"/>
      <c r="F114" s="30"/>
    </row>
    <row r="115" spans="1:6" ht="12.75">
      <c r="A115" s="32"/>
      <c r="B115" s="25"/>
      <c r="C115" s="25"/>
      <c r="D115" s="31"/>
      <c r="E115" s="30"/>
      <c r="F115" s="30"/>
    </row>
    <row r="116" spans="1:6" ht="12.75">
      <c r="A116" s="32"/>
      <c r="B116" s="25"/>
      <c r="C116" s="25"/>
      <c r="D116" s="31"/>
      <c r="E116" s="30"/>
      <c r="F116" s="30"/>
    </row>
    <row r="117" spans="1:6" ht="12.75">
      <c r="A117" s="32"/>
      <c r="B117" s="25"/>
      <c r="C117" s="25"/>
      <c r="D117" s="31"/>
      <c r="E117" s="30"/>
      <c r="F117" s="30"/>
    </row>
    <row r="118" spans="1:6" ht="12.75">
      <c r="A118" s="32"/>
      <c r="B118" s="25"/>
      <c r="C118" s="25"/>
      <c r="D118" s="31"/>
      <c r="E118" s="30"/>
      <c r="F118" s="30"/>
    </row>
    <row r="119" spans="1:6" ht="12.75">
      <c r="A119" s="32"/>
      <c r="B119" s="25"/>
      <c r="C119" s="25"/>
      <c r="D119" s="31"/>
      <c r="E119" s="30"/>
      <c r="F119" s="30"/>
    </row>
    <row r="120" spans="1:6" ht="12.75">
      <c r="A120" s="32"/>
      <c r="B120" s="25"/>
      <c r="C120" s="25"/>
      <c r="D120" s="31"/>
      <c r="E120" s="30"/>
      <c r="F120" s="30"/>
    </row>
    <row r="121" spans="1:6" ht="12.75">
      <c r="A121" s="32"/>
      <c r="B121" s="25"/>
      <c r="C121" s="25"/>
      <c r="D121" s="31"/>
      <c r="E121" s="30"/>
      <c r="F121" s="30"/>
    </row>
    <row r="122" spans="1:6" ht="12.75">
      <c r="A122" s="32"/>
      <c r="B122" s="25"/>
      <c r="C122" s="25"/>
      <c r="D122" s="31"/>
      <c r="E122" s="30"/>
      <c r="F122" s="30"/>
    </row>
    <row r="123" spans="1:6" ht="12.75">
      <c r="A123" s="32"/>
      <c r="B123" s="25"/>
      <c r="C123" s="25"/>
      <c r="D123" s="31"/>
      <c r="E123" s="30"/>
      <c r="F123" s="30"/>
    </row>
    <row r="124" spans="1:6" ht="12.75">
      <c r="A124" s="32"/>
      <c r="B124" s="25"/>
      <c r="C124" s="25"/>
      <c r="D124" s="31"/>
      <c r="E124" s="30"/>
      <c r="F124" s="30"/>
    </row>
    <row r="125" spans="1:6" ht="12.75">
      <c r="A125" s="32"/>
      <c r="B125" s="25"/>
      <c r="C125" s="25"/>
      <c r="D125" s="31"/>
      <c r="E125" s="30"/>
      <c r="F125" s="30"/>
    </row>
    <row r="126" spans="1:6" ht="12.75">
      <c r="A126" s="32"/>
      <c r="B126" s="25"/>
      <c r="C126" s="25"/>
      <c r="D126" s="31"/>
      <c r="E126" s="30"/>
      <c r="F126" s="30"/>
    </row>
    <row r="127" spans="1:6" ht="12.75">
      <c r="A127" s="32"/>
      <c r="B127" s="25"/>
      <c r="C127" s="25"/>
      <c r="D127" s="31"/>
      <c r="E127" s="30"/>
      <c r="F127" s="30"/>
    </row>
    <row r="128" spans="1:6" ht="12.75">
      <c r="A128" s="32"/>
      <c r="B128" s="25"/>
      <c r="C128" s="25"/>
      <c r="D128" s="31"/>
      <c r="E128" s="30"/>
      <c r="F128" s="30"/>
    </row>
    <row r="129" spans="1:6" ht="12.75">
      <c r="A129" s="32"/>
      <c r="B129" s="25"/>
      <c r="C129" s="25"/>
      <c r="D129" s="31"/>
      <c r="E129" s="30"/>
      <c r="F129" s="30"/>
    </row>
    <row r="130" spans="1:6" ht="12.75">
      <c r="A130" s="32"/>
      <c r="B130" s="25"/>
      <c r="C130" s="25"/>
      <c r="D130" s="31"/>
      <c r="E130" s="30"/>
      <c r="F130" s="30"/>
    </row>
    <row r="131" spans="1:6" ht="12.75">
      <c r="A131" s="32"/>
      <c r="B131" s="25"/>
      <c r="C131" s="25"/>
      <c r="D131" s="31"/>
      <c r="E131" s="30"/>
      <c r="F131" s="30"/>
    </row>
    <row r="132" spans="1:6" ht="12.75">
      <c r="A132" s="32"/>
      <c r="B132" s="25"/>
      <c r="C132" s="25"/>
      <c r="D132" s="31"/>
      <c r="E132" s="30"/>
      <c r="F132" s="30"/>
    </row>
    <row r="133" spans="1:6" ht="12.75">
      <c r="A133" s="32"/>
      <c r="B133" s="25"/>
      <c r="C133" s="25"/>
      <c r="D133" s="31"/>
      <c r="E133" s="30"/>
      <c r="F133" s="30"/>
    </row>
    <row r="134" spans="1:6" ht="12.75">
      <c r="A134" s="32"/>
      <c r="B134" s="25"/>
      <c r="C134" s="25"/>
      <c r="D134" s="31"/>
      <c r="E134" s="30"/>
      <c r="F134" s="30"/>
    </row>
    <row r="135" spans="1:6" ht="12.75">
      <c r="A135" s="32"/>
      <c r="B135" s="25"/>
      <c r="C135" s="25"/>
      <c r="D135" s="31"/>
      <c r="E135" s="30"/>
      <c r="F135" s="30"/>
    </row>
    <row r="136" spans="1:6" ht="12.75">
      <c r="A136" s="32"/>
      <c r="B136" s="25"/>
      <c r="C136" s="25"/>
      <c r="D136" s="31"/>
      <c r="E136" s="30"/>
      <c r="F136" s="30"/>
    </row>
    <row r="137" spans="1:6" ht="12.75">
      <c r="A137" s="32"/>
      <c r="B137" s="25"/>
      <c r="C137" s="25"/>
      <c r="D137" s="31"/>
      <c r="E137" s="30"/>
      <c r="F137" s="30"/>
    </row>
    <row r="138" spans="1:6" ht="12.75">
      <c r="A138" s="32"/>
      <c r="B138" s="25"/>
      <c r="C138" s="25"/>
      <c r="D138" s="31"/>
      <c r="E138" s="30"/>
      <c r="F138" s="30"/>
    </row>
    <row r="139" spans="1:6" ht="12.75">
      <c r="A139" s="32"/>
      <c r="B139" s="25"/>
      <c r="C139" s="25"/>
      <c r="D139" s="31"/>
      <c r="E139" s="30"/>
      <c r="F139" s="30"/>
    </row>
    <row r="140" spans="1:6" ht="12.75">
      <c r="A140" s="32"/>
      <c r="B140" s="25"/>
      <c r="C140" s="25"/>
      <c r="D140" s="31"/>
      <c r="E140" s="30"/>
      <c r="F140" s="30"/>
    </row>
    <row r="141" spans="1:6" ht="12.75">
      <c r="A141" s="32"/>
      <c r="B141" s="25"/>
      <c r="C141" s="25"/>
      <c r="D141" s="31"/>
      <c r="E141" s="30"/>
      <c r="F141" s="30"/>
    </row>
    <row r="142" spans="1:6" ht="12.75">
      <c r="A142" s="32"/>
      <c r="B142" s="25"/>
      <c r="C142" s="25"/>
      <c r="D142" s="31"/>
      <c r="E142" s="30"/>
      <c r="F142" s="30"/>
    </row>
    <row r="143" spans="1:6" ht="12.75">
      <c r="A143" s="32"/>
      <c r="B143" s="25"/>
      <c r="C143" s="25"/>
      <c r="D143" s="31"/>
      <c r="E143" s="30"/>
      <c r="F143" s="30"/>
    </row>
    <row r="144" spans="1:6" ht="12.75">
      <c r="A144" s="32"/>
      <c r="B144" s="25"/>
      <c r="C144" s="25"/>
      <c r="D144" s="31"/>
      <c r="E144" s="30"/>
      <c r="F144" s="30"/>
    </row>
    <row r="145" spans="1:6" ht="12.75">
      <c r="A145" s="32"/>
      <c r="B145" s="25"/>
      <c r="C145" s="25"/>
      <c r="D145" s="31"/>
      <c r="E145" s="30"/>
      <c r="F145" s="30"/>
    </row>
    <row r="146" spans="1:6" ht="12.75">
      <c r="A146" s="32"/>
      <c r="B146" s="25"/>
      <c r="C146" s="25"/>
      <c r="D146" s="31"/>
      <c r="E146" s="30"/>
      <c r="F146" s="30"/>
    </row>
    <row r="147" spans="1:6" ht="12.75">
      <c r="A147" s="32"/>
      <c r="B147" s="25"/>
      <c r="C147" s="25"/>
      <c r="D147" s="31"/>
      <c r="E147" s="30"/>
      <c r="F147" s="30"/>
    </row>
    <row r="148" spans="1:6" ht="12.75">
      <c r="A148" s="32"/>
      <c r="B148" s="25"/>
      <c r="C148" s="25"/>
      <c r="D148" s="31"/>
      <c r="E148" s="30"/>
      <c r="F148" s="30"/>
    </row>
    <row r="149" spans="1:6" ht="12.75">
      <c r="A149" s="32"/>
      <c r="B149" s="25"/>
      <c r="C149" s="25"/>
      <c r="D149" s="31"/>
      <c r="E149" s="30"/>
      <c r="F149" s="30"/>
    </row>
    <row r="150" spans="1:6" ht="12.75">
      <c r="A150" s="32"/>
      <c r="B150" s="25"/>
      <c r="C150" s="25"/>
      <c r="D150" s="31"/>
      <c r="E150" s="30"/>
      <c r="F150" s="30"/>
    </row>
    <row r="151" spans="1:6" ht="12.75">
      <c r="A151" s="32"/>
      <c r="B151" s="25"/>
      <c r="C151" s="25"/>
      <c r="D151" s="31"/>
      <c r="E151" s="30"/>
      <c r="F151" s="30"/>
    </row>
    <row r="152" spans="1:6" ht="12.75">
      <c r="A152" s="32"/>
      <c r="B152" s="25"/>
      <c r="C152" s="25"/>
      <c r="D152" s="31"/>
      <c r="E152" s="30"/>
      <c r="F152" s="30"/>
    </row>
    <row r="153" spans="1:6" ht="12.75">
      <c r="A153" s="32"/>
      <c r="B153" s="25"/>
      <c r="C153" s="25"/>
      <c r="D153" s="31"/>
      <c r="E153" s="30"/>
      <c r="F153" s="30"/>
    </row>
    <row r="154" spans="1:6" ht="12.75">
      <c r="A154" s="32"/>
      <c r="B154" s="25"/>
      <c r="C154" s="25"/>
      <c r="D154" s="31"/>
      <c r="E154" s="30"/>
      <c r="F154" s="30"/>
    </row>
    <row r="155" spans="1:6" ht="12.75">
      <c r="A155" s="32"/>
      <c r="B155" s="25"/>
      <c r="C155" s="25"/>
      <c r="D155" s="31"/>
      <c r="E155" s="30"/>
      <c r="F155" s="30"/>
    </row>
    <row r="156" spans="1:6" ht="12.75">
      <c r="A156" s="32"/>
      <c r="B156" s="25"/>
      <c r="C156" s="25"/>
      <c r="D156" s="31"/>
      <c r="E156" s="30"/>
      <c r="F156" s="30"/>
    </row>
    <row r="157" spans="1:6" ht="12.75">
      <c r="A157" s="32"/>
      <c r="B157" s="25"/>
      <c r="C157" s="25"/>
      <c r="D157" s="31"/>
      <c r="E157" s="30"/>
      <c r="F157" s="30"/>
    </row>
    <row r="158" spans="1:6" ht="12.75">
      <c r="A158" s="32"/>
      <c r="B158" s="25"/>
      <c r="C158" s="25"/>
      <c r="D158" s="31"/>
      <c r="E158" s="30"/>
      <c r="F158" s="30"/>
    </row>
    <row r="159" spans="1:6" ht="12.75">
      <c r="A159" s="32"/>
      <c r="B159" s="25"/>
      <c r="C159" s="25"/>
      <c r="D159" s="31"/>
      <c r="E159" s="30"/>
      <c r="F159" s="30"/>
    </row>
    <row r="160" spans="1:6" ht="12.75">
      <c r="A160" s="32"/>
      <c r="B160" s="25"/>
      <c r="C160" s="25"/>
      <c r="D160" s="31"/>
      <c r="E160" s="30"/>
      <c r="F160" s="30"/>
    </row>
    <row r="161" spans="1:6" ht="12.75">
      <c r="A161" s="32"/>
      <c r="B161" s="25"/>
      <c r="C161" s="25"/>
      <c r="D161" s="31"/>
      <c r="E161" s="30"/>
      <c r="F161" s="30"/>
    </row>
    <row r="162" spans="1:6" ht="12.75">
      <c r="A162" s="32"/>
      <c r="B162" s="25"/>
      <c r="C162" s="25"/>
      <c r="D162" s="31"/>
      <c r="E162" s="30"/>
      <c r="F162" s="30"/>
    </row>
    <row r="163" spans="1:6" ht="12.75">
      <c r="A163" s="32"/>
      <c r="B163" s="25"/>
      <c r="C163" s="25"/>
      <c r="D163" s="31"/>
      <c r="E163" s="30"/>
      <c r="F163" s="30"/>
    </row>
    <row r="164" spans="1:6" ht="12.75">
      <c r="A164" s="32"/>
      <c r="B164" s="25"/>
      <c r="C164" s="25"/>
      <c r="D164" s="31"/>
      <c r="E164" s="30"/>
      <c r="F164" s="30"/>
    </row>
    <row r="165" spans="1:6" ht="12.75">
      <c r="A165" s="32"/>
      <c r="B165" s="25"/>
      <c r="C165" s="25"/>
      <c r="D165" s="31"/>
      <c r="E165" s="30"/>
      <c r="F165" s="30"/>
    </row>
    <row r="166" spans="1:6" ht="12.75">
      <c r="A166" s="32"/>
      <c r="B166" s="25"/>
      <c r="C166" s="25"/>
      <c r="D166" s="31"/>
      <c r="E166" s="30"/>
      <c r="F166" s="30"/>
    </row>
    <row r="167" spans="1:6" ht="12.75">
      <c r="A167" s="32"/>
      <c r="B167" s="25"/>
      <c r="C167" s="25"/>
      <c r="D167" s="31"/>
      <c r="E167" s="30"/>
      <c r="F167" s="30"/>
    </row>
    <row r="168" spans="1:6" ht="12.75">
      <c r="A168" s="32"/>
      <c r="B168" s="25"/>
      <c r="C168" s="25"/>
      <c r="D168" s="31"/>
      <c r="E168" s="30"/>
      <c r="F168" s="30"/>
    </row>
    <row r="169" spans="1:6" ht="12.75">
      <c r="A169" s="32"/>
      <c r="B169" s="25"/>
      <c r="C169" s="25"/>
      <c r="D169" s="31"/>
      <c r="E169" s="30"/>
      <c r="F169" s="30"/>
    </row>
    <row r="170" spans="1:6" ht="12.75">
      <c r="A170" s="32"/>
      <c r="B170" s="25"/>
      <c r="C170" s="25"/>
      <c r="D170" s="31"/>
      <c r="E170" s="30"/>
      <c r="F170" s="30"/>
    </row>
    <row r="171" spans="1:6" ht="12.75">
      <c r="A171" s="32"/>
      <c r="B171" s="25"/>
      <c r="C171" s="25"/>
      <c r="D171" s="31"/>
      <c r="E171" s="30"/>
      <c r="F171" s="30"/>
    </row>
    <row r="172" spans="1:6" ht="12.75">
      <c r="A172" s="32"/>
      <c r="B172" s="25"/>
      <c r="C172" s="25"/>
      <c r="D172" s="31"/>
      <c r="E172" s="30"/>
      <c r="F172" s="30"/>
    </row>
    <row r="173" spans="1:6" ht="12.75">
      <c r="A173" s="32"/>
      <c r="B173" s="25"/>
      <c r="C173" s="25"/>
      <c r="D173" s="31"/>
      <c r="E173" s="30"/>
      <c r="F173" s="30"/>
    </row>
    <row r="174" spans="1:6" ht="12.75">
      <c r="A174" s="32"/>
      <c r="B174" s="25"/>
      <c r="C174" s="25"/>
      <c r="D174" s="31"/>
      <c r="E174" s="30"/>
      <c r="F174" s="30"/>
    </row>
    <row r="175" spans="1:6" ht="12.75">
      <c r="A175" s="32"/>
      <c r="B175" s="25"/>
      <c r="C175" s="25"/>
      <c r="D175" s="31"/>
      <c r="E175" s="30"/>
      <c r="F175" s="30"/>
    </row>
    <row r="176" spans="1:6" ht="12.75">
      <c r="A176" s="32"/>
      <c r="B176" s="25"/>
      <c r="C176" s="25"/>
      <c r="D176" s="31"/>
      <c r="E176" s="30"/>
      <c r="F176" s="30"/>
    </row>
    <row r="177" spans="1:6" ht="12.75">
      <c r="A177" s="32"/>
      <c r="B177" s="25"/>
      <c r="C177" s="25"/>
      <c r="D177" s="31"/>
      <c r="E177" s="30"/>
      <c r="F177" s="30"/>
    </row>
    <row r="178" spans="1:6" ht="12.75">
      <c r="A178" s="32"/>
      <c r="B178" s="25"/>
      <c r="C178" s="25"/>
      <c r="D178" s="31"/>
      <c r="E178" s="30"/>
      <c r="F178" s="30"/>
    </row>
    <row r="179" spans="1:6" ht="12.75">
      <c r="A179" s="32"/>
      <c r="B179" s="25"/>
      <c r="C179" s="25"/>
      <c r="D179" s="31"/>
      <c r="E179" s="30"/>
      <c r="F179" s="30"/>
    </row>
    <row r="180" spans="1:6" ht="12.75">
      <c r="A180" s="32"/>
      <c r="B180" s="25"/>
      <c r="C180" s="25"/>
      <c r="D180" s="31"/>
      <c r="E180" s="30"/>
      <c r="F180" s="30"/>
    </row>
    <row r="181" spans="1:6" ht="12.75">
      <c r="A181" s="32"/>
      <c r="B181" s="25"/>
      <c r="C181" s="25"/>
      <c r="D181" s="31"/>
      <c r="E181" s="30"/>
      <c r="F181" s="30"/>
    </row>
    <row r="182" spans="1:6" ht="12.75">
      <c r="A182" s="32"/>
      <c r="B182" s="25"/>
      <c r="C182" s="25"/>
      <c r="D182" s="31"/>
      <c r="E182" s="30"/>
      <c r="F182" s="30"/>
    </row>
    <row r="183" spans="1:6" ht="12.75">
      <c r="A183" s="32"/>
      <c r="B183" s="25"/>
      <c r="C183" s="25"/>
      <c r="D183" s="31"/>
      <c r="E183" s="30"/>
      <c r="F183" s="30"/>
    </row>
    <row r="184" spans="1:6" ht="12.75">
      <c r="A184" s="32"/>
      <c r="B184" s="25"/>
      <c r="C184" s="25"/>
      <c r="D184" s="31"/>
      <c r="E184" s="30"/>
      <c r="F184" s="30"/>
    </row>
    <row r="185" spans="1:6" ht="12.75">
      <c r="A185" s="32"/>
      <c r="B185" s="25"/>
      <c r="C185" s="25"/>
      <c r="D185" s="31"/>
      <c r="E185" s="30"/>
      <c r="F185" s="30"/>
    </row>
    <row r="186" spans="1:6" ht="12.75">
      <c r="A186" s="32"/>
      <c r="B186" s="25"/>
      <c r="C186" s="25"/>
      <c r="D186" s="31"/>
      <c r="E186" s="30"/>
      <c r="F186" s="30"/>
    </row>
    <row r="187" spans="1:6" ht="12.75">
      <c r="A187" s="32"/>
      <c r="B187" s="25"/>
      <c r="C187" s="25"/>
      <c r="D187" s="31"/>
      <c r="E187" s="30"/>
      <c r="F187" s="30"/>
    </row>
    <row r="188" spans="1:6" ht="12.75">
      <c r="A188" s="32"/>
      <c r="B188" s="25"/>
      <c r="C188" s="25"/>
      <c r="D188" s="31"/>
      <c r="E188" s="30"/>
      <c r="F188" s="30"/>
    </row>
    <row r="189" spans="1:6" ht="12.75">
      <c r="A189" s="32"/>
      <c r="B189" s="25"/>
      <c r="C189" s="25"/>
      <c r="D189" s="31"/>
      <c r="E189" s="30"/>
      <c r="F189" s="30"/>
    </row>
    <row r="190" spans="1:6" ht="12.75">
      <c r="A190" s="32"/>
      <c r="B190" s="25"/>
      <c r="C190" s="25"/>
      <c r="D190" s="31"/>
      <c r="E190" s="30"/>
      <c r="F190" s="30"/>
    </row>
    <row r="191" spans="1:6" ht="12.75">
      <c r="A191" s="32"/>
      <c r="B191" s="25"/>
      <c r="C191" s="25"/>
      <c r="D191" s="31"/>
      <c r="E191" s="30"/>
      <c r="F191" s="30"/>
    </row>
    <row r="192" spans="1:6" ht="12.75">
      <c r="A192" s="32"/>
      <c r="B192" s="25"/>
      <c r="C192" s="25"/>
      <c r="D192" s="31"/>
      <c r="E192" s="30"/>
      <c r="F192" s="30"/>
    </row>
    <row r="193" spans="1:6" ht="12.75">
      <c r="A193" s="32"/>
      <c r="B193" s="25"/>
      <c r="C193" s="25"/>
      <c r="D193" s="31"/>
      <c r="E193" s="30"/>
      <c r="F193" s="30"/>
    </row>
    <row r="194" spans="1:6" ht="12.75">
      <c r="A194" s="32"/>
      <c r="B194" s="25"/>
      <c r="C194" s="25"/>
      <c r="D194" s="31"/>
      <c r="E194" s="30"/>
      <c r="F194" s="30"/>
    </row>
    <row r="195" spans="1:6" ht="12.75">
      <c r="A195" s="32"/>
      <c r="B195" s="25"/>
      <c r="C195" s="25"/>
      <c r="D195" s="31"/>
      <c r="E195" s="30"/>
      <c r="F195" s="30"/>
    </row>
    <row r="196" spans="1:6" ht="12.75">
      <c r="A196" s="32"/>
      <c r="B196" s="25"/>
      <c r="C196" s="25"/>
      <c r="D196" s="31"/>
      <c r="E196" s="30"/>
      <c r="F196" s="30"/>
    </row>
    <row r="197" spans="1:6" ht="12.75">
      <c r="A197" s="32"/>
      <c r="B197" s="25"/>
      <c r="C197" s="25"/>
      <c r="D197" s="31"/>
      <c r="E197" s="30"/>
      <c r="F197" s="30"/>
    </row>
    <row r="198" spans="1:6" ht="12.75">
      <c r="A198" s="32"/>
      <c r="B198" s="25"/>
      <c r="C198" s="25"/>
      <c r="D198" s="31"/>
      <c r="E198" s="30"/>
      <c r="F198" s="30"/>
    </row>
    <row r="199" spans="1:6" ht="12.75">
      <c r="A199" s="32"/>
      <c r="B199" s="25"/>
      <c r="C199" s="25"/>
      <c r="D199" s="31"/>
      <c r="E199" s="30"/>
      <c r="F199" s="30"/>
    </row>
    <row r="200" spans="1:6" ht="12.75">
      <c r="A200" s="32"/>
      <c r="B200" s="25"/>
      <c r="C200" s="25"/>
      <c r="D200" s="31"/>
      <c r="E200" s="30"/>
      <c r="F200" s="30"/>
    </row>
    <row r="201" spans="1:6" ht="12.75">
      <c r="A201" s="32"/>
      <c r="B201" s="25"/>
      <c r="C201" s="25"/>
      <c r="D201" s="31"/>
      <c r="E201" s="30"/>
      <c r="F201" s="30"/>
    </row>
    <row r="202" spans="1:6" ht="12.75">
      <c r="A202" s="32"/>
      <c r="B202" s="25"/>
      <c r="C202" s="25"/>
      <c r="D202" s="31"/>
      <c r="E202" s="30"/>
      <c r="F202" s="30"/>
    </row>
    <row r="203" spans="1:6" ht="12.75">
      <c r="A203" s="32"/>
      <c r="B203" s="25"/>
      <c r="C203" s="25"/>
      <c r="D203" s="31"/>
      <c r="E203" s="30"/>
      <c r="F203" s="30"/>
    </row>
    <row r="204" spans="1:6" ht="12.75">
      <c r="A204" s="32"/>
      <c r="B204" s="25"/>
      <c r="C204" s="25"/>
      <c r="D204" s="31"/>
      <c r="E204" s="30"/>
      <c r="F204" s="30"/>
    </row>
    <row r="205" spans="1:6" ht="12.75">
      <c r="A205" s="32"/>
      <c r="B205" s="25"/>
      <c r="C205" s="25"/>
      <c r="D205" s="31"/>
      <c r="E205" s="30"/>
      <c r="F205" s="30"/>
    </row>
    <row r="206" spans="1:6" ht="12.75">
      <c r="A206" s="32"/>
      <c r="B206" s="25"/>
      <c r="C206" s="25"/>
      <c r="D206" s="31"/>
      <c r="E206" s="30"/>
      <c r="F206" s="30"/>
    </row>
    <row r="207" spans="1:6" ht="12.75">
      <c r="A207" s="32"/>
      <c r="B207" s="25"/>
      <c r="C207" s="25"/>
      <c r="D207" s="31"/>
      <c r="E207" s="30"/>
      <c r="F207" s="30"/>
    </row>
    <row r="208" spans="1:6" ht="12.75">
      <c r="A208" s="32"/>
      <c r="B208" s="25"/>
      <c r="C208" s="25"/>
      <c r="D208" s="31"/>
      <c r="E208" s="30"/>
      <c r="F208" s="30"/>
    </row>
    <row r="209" spans="1:6" ht="12.75">
      <c r="A209" s="32"/>
      <c r="B209" s="25"/>
      <c r="C209" s="25"/>
      <c r="D209" s="31"/>
      <c r="E209" s="30"/>
      <c r="F209" s="30"/>
    </row>
    <row r="210" spans="1:6" ht="12.75">
      <c r="A210" s="32"/>
      <c r="B210" s="25"/>
      <c r="C210" s="25"/>
      <c r="D210" s="31"/>
      <c r="E210" s="30"/>
      <c r="F210" s="30"/>
    </row>
    <row r="211" spans="1:6" ht="12.75">
      <c r="A211" s="32"/>
      <c r="B211" s="25"/>
      <c r="C211" s="25"/>
      <c r="D211" s="31"/>
      <c r="E211" s="30"/>
      <c r="F211" s="30"/>
    </row>
    <row r="212" spans="1:6" ht="12.75">
      <c r="A212" s="32"/>
      <c r="B212" s="25"/>
      <c r="C212" s="25"/>
      <c r="D212" s="31"/>
      <c r="E212" s="30"/>
      <c r="F212" s="30"/>
    </row>
    <row r="213" spans="1:6" ht="12.75">
      <c r="A213" s="32"/>
      <c r="B213" s="25"/>
      <c r="C213" s="25"/>
      <c r="D213" s="31"/>
      <c r="E213" s="30"/>
      <c r="F213" s="30"/>
    </row>
    <row r="214" spans="1:6" ht="12.75">
      <c r="A214" s="32"/>
      <c r="B214" s="25"/>
      <c r="C214" s="25"/>
      <c r="D214" s="31"/>
      <c r="E214" s="30"/>
      <c r="F214" s="30"/>
    </row>
    <row r="215" spans="1:6" ht="12.75">
      <c r="A215" s="32"/>
      <c r="B215" s="25"/>
      <c r="C215" s="25"/>
      <c r="D215" s="31"/>
      <c r="E215" s="30"/>
      <c r="F215" s="30"/>
    </row>
    <row r="216" spans="1:6" ht="12.75">
      <c r="A216" s="32"/>
      <c r="B216" s="25"/>
      <c r="C216" s="25"/>
      <c r="D216" s="31"/>
      <c r="E216" s="30"/>
      <c r="F216" s="30"/>
    </row>
    <row r="217" spans="1:6" ht="12.75">
      <c r="A217" s="32"/>
      <c r="B217" s="25"/>
      <c r="C217" s="25"/>
      <c r="D217" s="31"/>
      <c r="E217" s="30"/>
      <c r="F217" s="30"/>
    </row>
    <row r="218" spans="1:6" ht="12.75">
      <c r="A218" s="32"/>
      <c r="B218" s="25"/>
      <c r="C218" s="25"/>
      <c r="D218" s="31"/>
      <c r="E218" s="30"/>
      <c r="F218" s="30"/>
    </row>
    <row r="219" spans="1:6" ht="12.75">
      <c r="A219" s="32"/>
      <c r="B219" s="25"/>
      <c r="C219" s="25"/>
      <c r="D219" s="31"/>
      <c r="E219" s="30"/>
      <c r="F219" s="30"/>
    </row>
    <row r="220" spans="1:6" ht="12.75">
      <c r="A220" s="32"/>
      <c r="B220" s="25"/>
      <c r="C220" s="25"/>
      <c r="D220" s="31"/>
      <c r="E220" s="30"/>
      <c r="F220" s="30"/>
    </row>
    <row r="221" spans="1:6" ht="12.75">
      <c r="A221" s="32"/>
      <c r="B221" s="25"/>
      <c r="C221" s="25"/>
      <c r="D221" s="31"/>
      <c r="E221" s="30"/>
      <c r="F221" s="30"/>
    </row>
    <row r="222" spans="1:6" ht="12.75">
      <c r="A222" s="32"/>
      <c r="B222" s="25"/>
      <c r="C222" s="25"/>
      <c r="D222" s="31"/>
      <c r="E222" s="30"/>
      <c r="F222" s="30"/>
    </row>
    <row r="223" spans="1:6" ht="12.75">
      <c r="A223" s="32"/>
      <c r="B223" s="25"/>
      <c r="C223" s="25"/>
      <c r="D223" s="31"/>
      <c r="E223" s="30"/>
      <c r="F223" s="30"/>
    </row>
    <row r="224" spans="1:6" ht="12.75">
      <c r="A224" s="32"/>
      <c r="B224" s="25"/>
      <c r="C224" s="25"/>
      <c r="D224" s="31"/>
      <c r="E224" s="30"/>
      <c r="F224" s="30"/>
    </row>
    <row r="225" spans="1:6" ht="12.75">
      <c r="A225" s="32"/>
      <c r="B225" s="25"/>
      <c r="C225" s="25"/>
      <c r="D225" s="31"/>
      <c r="E225" s="30"/>
      <c r="F225" s="30"/>
    </row>
    <row r="226" spans="1:6" ht="12.75">
      <c r="A226" s="32"/>
      <c r="B226" s="25"/>
      <c r="C226" s="25"/>
      <c r="D226" s="31"/>
      <c r="E226" s="30"/>
      <c r="F226" s="30"/>
    </row>
    <row r="227" spans="1:6" ht="12.75">
      <c r="A227" s="32"/>
      <c r="B227" s="25"/>
      <c r="C227" s="25"/>
      <c r="D227" s="31"/>
      <c r="E227" s="30"/>
      <c r="F227" s="30"/>
    </row>
    <row r="228" spans="1:6" ht="12.75">
      <c r="A228" s="32"/>
      <c r="B228" s="25"/>
      <c r="C228" s="25"/>
      <c r="D228" s="31"/>
      <c r="E228" s="30"/>
      <c r="F228" s="30"/>
    </row>
    <row r="229" spans="1:6" ht="12.75">
      <c r="A229" s="32"/>
      <c r="B229" s="25"/>
      <c r="C229" s="25"/>
      <c r="D229" s="31"/>
      <c r="E229" s="30"/>
      <c r="F229" s="30"/>
    </row>
    <row r="230" spans="1:6" ht="12.75">
      <c r="A230" s="32"/>
      <c r="B230" s="25"/>
      <c r="C230" s="25"/>
      <c r="D230" s="31"/>
      <c r="E230" s="30"/>
      <c r="F230" s="30"/>
    </row>
    <row r="231" spans="1:6" ht="12.75">
      <c r="A231" s="32"/>
      <c r="B231" s="25"/>
      <c r="C231" s="25"/>
      <c r="D231" s="31"/>
      <c r="E231" s="30"/>
      <c r="F231" s="30"/>
    </row>
    <row r="232" spans="1:6" ht="12.75">
      <c r="A232" s="32"/>
      <c r="B232" s="25"/>
      <c r="C232" s="25"/>
      <c r="D232" s="31"/>
      <c r="E232" s="30"/>
      <c r="F232" s="30"/>
    </row>
    <row r="233" spans="1:6" ht="12.75">
      <c r="A233" s="32"/>
      <c r="B233" s="25"/>
      <c r="C233" s="25"/>
      <c r="D233" s="31"/>
      <c r="E233" s="30"/>
      <c r="F233" s="30"/>
    </row>
    <row r="234" spans="1:6" ht="12.75">
      <c r="A234" s="32"/>
      <c r="B234" s="25"/>
      <c r="C234" s="25"/>
      <c r="D234" s="31"/>
      <c r="E234" s="30"/>
      <c r="F234" s="30"/>
    </row>
    <row r="235" spans="1:6" ht="12.75">
      <c r="A235" s="32"/>
      <c r="B235" s="25"/>
      <c r="C235" s="25"/>
      <c r="D235" s="31"/>
      <c r="E235" s="30"/>
      <c r="F235" s="30"/>
    </row>
    <row r="236" spans="1:6" ht="12.75">
      <c r="A236" s="32"/>
      <c r="B236" s="25"/>
      <c r="C236" s="25"/>
      <c r="D236" s="31"/>
      <c r="E236" s="30"/>
      <c r="F236" s="30"/>
    </row>
    <row r="237" spans="1:6" ht="12.75">
      <c r="A237" s="32"/>
      <c r="B237" s="25"/>
      <c r="C237" s="25"/>
      <c r="D237" s="31"/>
      <c r="E237" s="30"/>
      <c r="F237" s="30"/>
    </row>
    <row r="238" spans="1:6" ht="12.75">
      <c r="A238" s="32"/>
      <c r="B238" s="25"/>
      <c r="C238" s="25"/>
      <c r="D238" s="31"/>
      <c r="E238" s="30"/>
      <c r="F238" s="30"/>
    </row>
    <row r="239" spans="1:6" ht="12.75">
      <c r="A239" s="32"/>
      <c r="B239" s="25"/>
      <c r="C239" s="25"/>
      <c r="D239" s="31"/>
      <c r="E239" s="30"/>
      <c r="F239" s="30"/>
    </row>
    <row r="240" spans="1:6" ht="12.75">
      <c r="A240" s="32"/>
      <c r="B240" s="25"/>
      <c r="C240" s="25"/>
      <c r="D240" s="31"/>
      <c r="E240" s="30"/>
      <c r="F240" s="30"/>
    </row>
    <row r="241" spans="1:6" ht="12.75">
      <c r="A241" s="32"/>
      <c r="B241" s="25"/>
      <c r="C241" s="25"/>
      <c r="D241" s="31"/>
      <c r="E241" s="30"/>
      <c r="F241" s="30"/>
    </row>
    <row r="242" spans="1:6" ht="12.75">
      <c r="A242" s="32"/>
      <c r="B242" s="25"/>
      <c r="C242" s="25"/>
      <c r="D242" s="31"/>
      <c r="E242" s="30"/>
      <c r="F242" s="30"/>
    </row>
    <row r="243" spans="1:6" ht="12.75">
      <c r="A243" s="32"/>
      <c r="B243" s="25"/>
      <c r="C243" s="25"/>
      <c r="D243" s="31"/>
      <c r="E243" s="30"/>
      <c r="F243" s="30"/>
    </row>
    <row r="244" spans="1:6" ht="12.75">
      <c r="A244" s="32"/>
      <c r="B244" s="25"/>
      <c r="C244" s="25"/>
      <c r="D244" s="31"/>
      <c r="E244" s="30"/>
      <c r="F244" s="30"/>
    </row>
    <row r="245" spans="1:6" ht="12.75">
      <c r="A245" s="32"/>
      <c r="B245" s="25"/>
      <c r="C245" s="25"/>
      <c r="D245" s="31"/>
      <c r="E245" s="30"/>
      <c r="F245" s="30"/>
    </row>
    <row r="246" spans="1:6" ht="12.75">
      <c r="A246" s="32"/>
      <c r="B246" s="25"/>
      <c r="C246" s="25"/>
      <c r="D246" s="31"/>
      <c r="E246" s="30"/>
      <c r="F246" s="30"/>
    </row>
    <row r="247" spans="1:6" ht="12.75">
      <c r="A247" s="32"/>
      <c r="B247" s="25"/>
      <c r="C247" s="25"/>
      <c r="D247" s="31"/>
      <c r="E247" s="30"/>
      <c r="F247" s="30"/>
    </row>
    <row r="248" spans="1:6" ht="12.75">
      <c r="A248" s="32"/>
      <c r="B248" s="25"/>
      <c r="C248" s="25"/>
      <c r="D248" s="31"/>
      <c r="E248" s="30"/>
      <c r="F248" s="30"/>
    </row>
    <row r="249" spans="1:6" ht="12.75">
      <c r="A249" s="32"/>
      <c r="B249" s="25"/>
      <c r="C249" s="25"/>
      <c r="D249" s="31"/>
      <c r="E249" s="30"/>
      <c r="F249" s="30"/>
    </row>
    <row r="250" spans="1:6" ht="12.75">
      <c r="A250" s="32"/>
      <c r="B250" s="25"/>
      <c r="C250" s="25"/>
      <c r="D250" s="31"/>
      <c r="E250" s="30"/>
      <c r="F250" s="30"/>
    </row>
    <row r="251" spans="1:6" ht="12.75">
      <c r="A251" s="32"/>
      <c r="B251" s="25"/>
      <c r="C251" s="25"/>
      <c r="D251" s="31"/>
      <c r="E251" s="30"/>
      <c r="F251" s="30"/>
    </row>
    <row r="252" spans="1:6" ht="12.75">
      <c r="A252" s="32"/>
      <c r="B252" s="25"/>
      <c r="C252" s="25"/>
      <c r="D252" s="31"/>
      <c r="E252" s="30"/>
      <c r="F252" s="30"/>
    </row>
    <row r="253" spans="1:6" ht="12.75">
      <c r="A253" s="32"/>
      <c r="B253" s="25"/>
      <c r="C253" s="25"/>
      <c r="D253" s="31"/>
      <c r="E253" s="30"/>
      <c r="F253" s="30"/>
    </row>
    <row r="254" spans="1:6" ht="12.75">
      <c r="A254" s="32"/>
      <c r="B254" s="25"/>
      <c r="C254" s="25"/>
      <c r="D254" s="31"/>
      <c r="E254" s="30"/>
      <c r="F254" s="30"/>
    </row>
    <row r="255" spans="1:6" ht="12.75">
      <c r="A255" s="32"/>
      <c r="B255" s="25"/>
      <c r="C255" s="25"/>
      <c r="D255" s="31"/>
      <c r="E255" s="30"/>
      <c r="F255" s="30"/>
    </row>
    <row r="256" spans="1:6" ht="12.75">
      <c r="A256" s="32"/>
      <c r="B256" s="25"/>
      <c r="C256" s="25"/>
      <c r="D256" s="31"/>
      <c r="E256" s="30"/>
      <c r="F256" s="30"/>
    </row>
    <row r="257" spans="1:6" ht="12.75">
      <c r="A257" s="32"/>
      <c r="B257" s="25"/>
      <c r="C257" s="25"/>
      <c r="D257" s="31"/>
      <c r="E257" s="30"/>
      <c r="F257" s="30"/>
    </row>
    <row r="258" spans="1:6" ht="12.75">
      <c r="A258" s="32"/>
      <c r="B258" s="25"/>
      <c r="C258" s="25"/>
      <c r="D258" s="31"/>
      <c r="E258" s="30"/>
      <c r="F258" s="30"/>
    </row>
    <row r="259" spans="1:6" ht="12.75">
      <c r="A259" s="32"/>
      <c r="B259" s="25"/>
      <c r="C259" s="25"/>
      <c r="D259" s="31"/>
      <c r="E259" s="30"/>
      <c r="F259" s="30"/>
    </row>
    <row r="260" spans="1:6" ht="12.75">
      <c r="A260" s="32"/>
      <c r="B260" s="25"/>
      <c r="C260" s="25"/>
      <c r="D260" s="31"/>
      <c r="E260" s="30"/>
      <c r="F260" s="30"/>
    </row>
    <row r="261" spans="1:6" ht="12.75">
      <c r="A261" s="32"/>
      <c r="B261" s="25"/>
      <c r="C261" s="25"/>
      <c r="D261" s="31"/>
      <c r="E261" s="30"/>
      <c r="F261" s="30"/>
    </row>
    <row r="262" spans="1:6" ht="12.75">
      <c r="A262" s="32"/>
      <c r="B262" s="25"/>
      <c r="C262" s="25"/>
      <c r="D262" s="31"/>
      <c r="E262" s="30"/>
      <c r="F262" s="30"/>
    </row>
    <row r="263" spans="1:6" ht="12.75">
      <c r="A263" s="32"/>
      <c r="B263" s="25"/>
      <c r="C263" s="25"/>
      <c r="D263" s="31"/>
      <c r="E263" s="30"/>
      <c r="F263" s="30"/>
    </row>
    <row r="264" spans="1:6" ht="12.75">
      <c r="A264" s="32"/>
      <c r="B264" s="25"/>
      <c r="C264" s="25"/>
      <c r="D264" s="31"/>
      <c r="E264" s="30"/>
      <c r="F264" s="30"/>
    </row>
    <row r="265" spans="1:6" ht="12.75">
      <c r="A265" s="32"/>
      <c r="B265" s="25"/>
      <c r="C265" s="25"/>
      <c r="D265" s="31"/>
      <c r="E265" s="30"/>
      <c r="F265" s="30"/>
    </row>
    <row r="266" spans="1:6" ht="12.75">
      <c r="A266" s="32"/>
      <c r="B266" s="25"/>
      <c r="C266" s="25"/>
      <c r="D266" s="31"/>
      <c r="E266" s="30"/>
      <c r="F266" s="30"/>
    </row>
    <row r="267" spans="1:6" ht="12.75">
      <c r="A267" s="32"/>
      <c r="B267" s="25"/>
      <c r="C267" s="25"/>
      <c r="D267" s="31"/>
      <c r="E267" s="30"/>
      <c r="F267" s="30"/>
    </row>
    <row r="268" spans="1:6" ht="12.75">
      <c r="A268" s="32"/>
      <c r="B268" s="25"/>
      <c r="C268" s="25"/>
      <c r="D268" s="31"/>
      <c r="E268" s="30"/>
      <c r="F268" s="30"/>
    </row>
    <row r="269" spans="1:6" ht="12.75">
      <c r="A269" s="32"/>
      <c r="B269" s="25"/>
      <c r="C269" s="25"/>
      <c r="D269" s="31"/>
      <c r="E269" s="30"/>
      <c r="F269" s="30"/>
    </row>
    <row r="270" spans="1:6" ht="12.75">
      <c r="A270" s="32"/>
      <c r="B270" s="25"/>
      <c r="C270" s="25"/>
      <c r="D270" s="31"/>
      <c r="E270" s="30"/>
      <c r="F270" s="30"/>
    </row>
    <row r="271" spans="1:6" ht="12.75">
      <c r="A271" s="32"/>
      <c r="B271" s="25"/>
      <c r="C271" s="25"/>
      <c r="D271" s="31"/>
      <c r="E271" s="30"/>
      <c r="F271" s="30"/>
    </row>
    <row r="272" spans="1:6" ht="12.75">
      <c r="A272" s="32"/>
      <c r="B272" s="25"/>
      <c r="C272" s="25"/>
      <c r="D272" s="31"/>
      <c r="E272" s="30"/>
      <c r="F272" s="30"/>
    </row>
    <row r="273" spans="1:6" ht="12.75">
      <c r="A273" s="32"/>
      <c r="B273" s="25"/>
      <c r="C273" s="25"/>
      <c r="D273" s="31"/>
      <c r="E273" s="30"/>
      <c r="F273" s="30"/>
    </row>
    <row r="274" spans="1:6" ht="12.75">
      <c r="A274" s="32"/>
      <c r="B274" s="25"/>
      <c r="C274" s="25"/>
      <c r="D274" s="31"/>
      <c r="E274" s="30"/>
      <c r="F274" s="30"/>
    </row>
    <row r="275" spans="1:6" ht="12.75">
      <c r="A275" s="32"/>
      <c r="B275" s="25"/>
      <c r="C275" s="25"/>
      <c r="D275" s="31"/>
      <c r="E275" s="30"/>
      <c r="F275" s="30"/>
    </row>
    <row r="276" spans="1:6" ht="12.75">
      <c r="A276" s="32"/>
      <c r="B276" s="25"/>
      <c r="C276" s="25"/>
      <c r="D276" s="31"/>
      <c r="E276" s="30"/>
      <c r="F276" s="30"/>
    </row>
    <row r="277" spans="1:6" ht="12.75">
      <c r="A277" s="32"/>
      <c r="B277" s="25"/>
      <c r="C277" s="25"/>
      <c r="D277" s="31"/>
      <c r="E277" s="30"/>
      <c r="F277" s="30"/>
    </row>
    <row r="278" spans="1:6" ht="12.75">
      <c r="A278" s="32"/>
      <c r="B278" s="25"/>
      <c r="C278" s="25"/>
      <c r="D278" s="31"/>
      <c r="E278" s="30"/>
      <c r="F278" s="30"/>
    </row>
    <row r="279" spans="1:6" ht="12.75">
      <c r="A279" s="32"/>
      <c r="B279" s="25"/>
      <c r="C279" s="25"/>
      <c r="D279" s="31"/>
      <c r="E279" s="30"/>
      <c r="F279" s="30"/>
    </row>
    <row r="280" spans="1:6" ht="12.75">
      <c r="A280" s="32"/>
      <c r="B280" s="25"/>
      <c r="C280" s="25"/>
      <c r="D280" s="31"/>
      <c r="E280" s="30"/>
      <c r="F280" s="30"/>
    </row>
    <row r="281" spans="1:6" ht="12.75">
      <c r="A281" s="32"/>
      <c r="B281" s="25"/>
      <c r="C281" s="25"/>
      <c r="D281" s="31"/>
      <c r="E281" s="30"/>
      <c r="F281" s="30"/>
    </row>
    <row r="282" spans="1:6" ht="12.75">
      <c r="A282" s="32"/>
      <c r="B282" s="25"/>
      <c r="C282" s="25"/>
      <c r="D282" s="31"/>
      <c r="E282" s="30"/>
      <c r="F282" s="30"/>
    </row>
    <row r="283" spans="1:6" ht="12.75">
      <c r="A283" s="32"/>
      <c r="B283" s="25"/>
      <c r="C283" s="25"/>
      <c r="D283" s="31"/>
      <c r="E283" s="30"/>
      <c r="F283" s="30"/>
    </row>
    <row r="284" spans="1:6" ht="12.75">
      <c r="A284" s="32"/>
      <c r="B284" s="25"/>
      <c r="C284" s="25"/>
      <c r="D284" s="31"/>
      <c r="E284" s="30"/>
      <c r="F284" s="30"/>
    </row>
    <row r="285" spans="1:6" ht="12.75">
      <c r="A285" s="32"/>
      <c r="B285" s="25"/>
      <c r="C285" s="25"/>
      <c r="D285" s="31"/>
      <c r="E285" s="30"/>
      <c r="F285" s="30"/>
    </row>
    <row r="286" spans="1:6" ht="12.75">
      <c r="A286" s="32"/>
      <c r="B286" s="25"/>
      <c r="C286" s="25"/>
      <c r="D286" s="31"/>
      <c r="E286" s="30"/>
      <c r="F286" s="30"/>
    </row>
    <row r="287" spans="1:6" ht="12.75">
      <c r="A287" s="32"/>
      <c r="B287" s="25"/>
      <c r="C287" s="25"/>
      <c r="D287" s="31"/>
      <c r="E287" s="30"/>
      <c r="F287" s="30"/>
    </row>
    <row r="288" spans="1:6" ht="12.75">
      <c r="A288" s="32"/>
      <c r="B288" s="25"/>
      <c r="C288" s="25"/>
      <c r="D288" s="31"/>
      <c r="E288" s="30"/>
      <c r="F288" s="30"/>
    </row>
    <row r="289" spans="1:6" ht="12.75">
      <c r="A289" s="32"/>
      <c r="B289" s="25"/>
      <c r="C289" s="25"/>
      <c r="D289" s="31"/>
      <c r="E289" s="30"/>
      <c r="F289" s="30"/>
    </row>
    <row r="290" spans="1:6" ht="12.75">
      <c r="A290" s="32"/>
      <c r="B290" s="25"/>
      <c r="C290" s="25"/>
      <c r="D290" s="31"/>
      <c r="E290" s="30"/>
      <c r="F290" s="30"/>
    </row>
    <row r="291" spans="1:6" ht="12.75">
      <c r="A291" s="32"/>
      <c r="B291" s="25"/>
      <c r="C291" s="25"/>
      <c r="D291" s="31"/>
      <c r="E291" s="30"/>
      <c r="F291" s="30"/>
    </row>
    <row r="292" spans="1:6" ht="12.75">
      <c r="A292" s="32"/>
      <c r="B292" s="25"/>
      <c r="C292" s="25"/>
      <c r="D292" s="31"/>
      <c r="E292" s="30"/>
      <c r="F292" s="30"/>
    </row>
    <row r="293" spans="1:6" ht="12.75">
      <c r="A293" s="32"/>
      <c r="B293" s="25"/>
      <c r="C293" s="25"/>
      <c r="D293" s="31"/>
      <c r="E293" s="30"/>
      <c r="F293" s="30"/>
    </row>
    <row r="294" spans="1:6" ht="12.75">
      <c r="A294" s="32"/>
      <c r="B294" s="25"/>
      <c r="C294" s="25"/>
      <c r="D294" s="31"/>
      <c r="E294" s="30"/>
      <c r="F294" s="30"/>
    </row>
    <row r="295" spans="1:6" ht="12.75">
      <c r="A295" s="32"/>
      <c r="B295" s="25"/>
      <c r="C295" s="25"/>
      <c r="D295" s="31"/>
      <c r="E295" s="30"/>
      <c r="F295" s="30"/>
    </row>
    <row r="296" spans="1:6" ht="12.75">
      <c r="A296" s="32"/>
      <c r="B296" s="25"/>
      <c r="C296" s="25"/>
      <c r="D296" s="31"/>
      <c r="E296" s="30"/>
      <c r="F296" s="30"/>
    </row>
    <row r="297" spans="1:6" ht="12.75">
      <c r="A297" s="32"/>
      <c r="B297" s="25"/>
      <c r="C297" s="25"/>
      <c r="D297" s="31"/>
      <c r="E297" s="30"/>
      <c r="F297" s="30"/>
    </row>
    <row r="298" spans="1:6" ht="12.75">
      <c r="A298" s="32"/>
      <c r="B298" s="25"/>
      <c r="C298" s="25"/>
      <c r="D298" s="31"/>
      <c r="E298" s="30"/>
      <c r="F298" s="30"/>
    </row>
    <row r="299" spans="1:6" ht="12.75">
      <c r="A299" s="32"/>
      <c r="B299" s="25"/>
      <c r="C299" s="25"/>
      <c r="D299" s="31"/>
      <c r="E299" s="30"/>
      <c r="F299" s="30"/>
    </row>
    <row r="300" spans="1:6" ht="12.75">
      <c r="A300" s="32"/>
      <c r="B300" s="25"/>
      <c r="C300" s="25"/>
      <c r="D300" s="31"/>
      <c r="E300" s="30"/>
      <c r="F300" s="30"/>
    </row>
    <row r="301" spans="1:6" ht="12.75">
      <c r="A301" s="32"/>
      <c r="B301" s="25"/>
      <c r="C301" s="25"/>
      <c r="D301" s="31"/>
      <c r="E301" s="30"/>
      <c r="F301" s="30"/>
    </row>
    <row r="302" spans="1:6" ht="12.75">
      <c r="A302" s="32"/>
      <c r="B302" s="25"/>
      <c r="C302" s="25"/>
      <c r="D302" s="31"/>
      <c r="E302" s="30"/>
      <c r="F302" s="30"/>
    </row>
    <row r="303" spans="1:6" ht="12.75">
      <c r="A303" s="32"/>
      <c r="B303" s="25"/>
      <c r="C303" s="25"/>
      <c r="D303" s="31"/>
      <c r="E303" s="30"/>
      <c r="F303" s="30"/>
    </row>
    <row r="304" spans="1:6" ht="12.75">
      <c r="A304" s="32"/>
      <c r="B304" s="25"/>
      <c r="C304" s="25"/>
      <c r="D304" s="31"/>
      <c r="E304" s="30"/>
      <c r="F304" s="30"/>
    </row>
    <row r="305" spans="1:6" ht="12.75">
      <c r="A305" s="32"/>
      <c r="B305" s="25"/>
      <c r="C305" s="25"/>
      <c r="D305" s="31"/>
      <c r="E305" s="30"/>
      <c r="F305" s="30"/>
    </row>
    <row r="306" spans="1:6" ht="12.75">
      <c r="A306" s="32"/>
      <c r="B306" s="25"/>
      <c r="C306" s="25"/>
      <c r="D306" s="31"/>
      <c r="E306" s="30"/>
      <c r="F306" s="30"/>
    </row>
    <row r="307" spans="1:6" ht="12.75">
      <c r="A307" s="32"/>
      <c r="B307" s="25"/>
      <c r="C307" s="25"/>
      <c r="D307" s="31"/>
      <c r="E307" s="30"/>
      <c r="F307" s="30"/>
    </row>
    <row r="308" spans="1:6" ht="12.75">
      <c r="A308" s="32"/>
      <c r="B308" s="25"/>
      <c r="C308" s="25"/>
      <c r="D308" s="31"/>
      <c r="E308" s="30"/>
      <c r="F308" s="30"/>
    </row>
    <row r="309" spans="1:6" ht="12.75">
      <c r="A309" s="32"/>
      <c r="B309" s="25"/>
      <c r="C309" s="25"/>
      <c r="D309" s="31"/>
      <c r="E309" s="30"/>
      <c r="F309" s="30"/>
    </row>
    <row r="310" spans="1:6" ht="12.75">
      <c r="A310" s="32"/>
      <c r="B310" s="25"/>
      <c r="C310" s="25"/>
      <c r="D310" s="31"/>
      <c r="E310" s="30"/>
      <c r="F310" s="30"/>
    </row>
    <row r="311" spans="1:6" ht="12.75">
      <c r="A311" s="32"/>
      <c r="B311" s="25"/>
      <c r="C311" s="25"/>
      <c r="D311" s="31"/>
      <c r="E311" s="30"/>
      <c r="F311" s="30"/>
    </row>
    <row r="312" spans="1:6" ht="12.75">
      <c r="A312" s="32"/>
      <c r="B312" s="25"/>
      <c r="C312" s="25"/>
      <c r="D312" s="31"/>
      <c r="E312" s="30"/>
      <c r="F312" s="30"/>
    </row>
    <row r="313" spans="1:6" ht="12.75">
      <c r="A313" s="32"/>
      <c r="B313" s="25"/>
      <c r="C313" s="25"/>
      <c r="D313" s="31"/>
      <c r="E313" s="30"/>
      <c r="F313" s="30"/>
    </row>
    <row r="314" spans="1:6" ht="12.75">
      <c r="A314" s="32"/>
      <c r="B314" s="25"/>
      <c r="C314" s="25"/>
      <c r="D314" s="31"/>
      <c r="E314" s="30"/>
      <c r="F314" s="30"/>
    </row>
    <row r="315" spans="1:6" ht="12.75">
      <c r="A315" s="32"/>
      <c r="B315" s="25"/>
      <c r="C315" s="25"/>
      <c r="D315" s="31"/>
      <c r="E315" s="30"/>
      <c r="F315" s="30"/>
    </row>
    <row r="316" spans="1:6" ht="12.75">
      <c r="A316" s="32"/>
      <c r="B316" s="25"/>
      <c r="C316" s="25"/>
      <c r="D316" s="31"/>
      <c r="E316" s="30"/>
      <c r="F316" s="30"/>
    </row>
    <row r="317" spans="1:6" ht="12.75">
      <c r="A317" s="32"/>
      <c r="B317" s="25"/>
      <c r="C317" s="25"/>
      <c r="D317" s="31"/>
      <c r="E317" s="30"/>
      <c r="F317" s="30"/>
    </row>
    <row r="318" spans="1:6" ht="12.75">
      <c r="A318" s="32"/>
      <c r="B318" s="25"/>
      <c r="C318" s="25"/>
      <c r="D318" s="31"/>
      <c r="E318" s="30"/>
      <c r="F318" s="30"/>
    </row>
    <row r="319" spans="1:6" ht="12.75">
      <c r="A319" s="32"/>
      <c r="B319" s="25"/>
      <c r="C319" s="25"/>
      <c r="D319" s="31"/>
      <c r="E319" s="30"/>
      <c r="F319" s="30"/>
    </row>
    <row r="320" spans="1:6" ht="12.75">
      <c r="A320" s="32"/>
      <c r="B320" s="25"/>
      <c r="C320" s="25"/>
      <c r="D320" s="31"/>
      <c r="E320" s="30"/>
      <c r="F320" s="30"/>
    </row>
    <row r="321" spans="1:6" ht="12.75">
      <c r="A321" s="32"/>
      <c r="B321" s="25"/>
      <c r="C321" s="25"/>
      <c r="D321" s="31"/>
      <c r="E321" s="30"/>
      <c r="F321" s="30"/>
    </row>
    <row r="322" spans="1:6" ht="12.75">
      <c r="A322" s="32"/>
      <c r="B322" s="25"/>
      <c r="C322" s="25"/>
      <c r="D322" s="31"/>
      <c r="E322" s="30"/>
      <c r="F322" s="30"/>
    </row>
    <row r="323" spans="1:6" ht="12.75">
      <c r="A323" s="32"/>
      <c r="B323" s="25"/>
      <c r="C323" s="25"/>
      <c r="D323" s="31"/>
      <c r="E323" s="30"/>
      <c r="F323" s="30"/>
    </row>
    <row r="324" spans="1:6" ht="12.75">
      <c r="A324" s="32"/>
      <c r="B324" s="25"/>
      <c r="C324" s="25"/>
      <c r="D324" s="31"/>
      <c r="E324" s="30"/>
      <c r="F324" s="30"/>
    </row>
    <row r="325" spans="1:6" ht="12.75">
      <c r="A325" s="32"/>
      <c r="B325" s="25"/>
      <c r="C325" s="25"/>
      <c r="D325" s="31"/>
      <c r="E325" s="30"/>
      <c r="F325" s="30"/>
    </row>
    <row r="326" spans="1:6" ht="12.75">
      <c r="A326" s="32"/>
      <c r="B326" s="25"/>
      <c r="C326" s="25"/>
      <c r="D326" s="31"/>
      <c r="E326" s="30"/>
      <c r="F326" s="30"/>
    </row>
    <row r="327" spans="1:6" ht="12.75">
      <c r="A327" s="32"/>
      <c r="B327" s="25"/>
      <c r="C327" s="25"/>
      <c r="D327" s="31"/>
      <c r="E327" s="30"/>
      <c r="F327" s="30"/>
    </row>
    <row r="328" spans="1:6" ht="12.75">
      <c r="A328" s="32"/>
      <c r="B328" s="25"/>
      <c r="C328" s="25"/>
      <c r="D328" s="31"/>
      <c r="E328" s="30"/>
      <c r="F328" s="30"/>
    </row>
    <row r="329" spans="1:6" ht="12.75">
      <c r="A329" s="32"/>
      <c r="B329" s="25"/>
      <c r="C329" s="25"/>
      <c r="D329" s="31"/>
      <c r="E329" s="30"/>
      <c r="F329" s="30"/>
    </row>
    <row r="330" spans="1:6" ht="12.75">
      <c r="A330" s="32"/>
      <c r="B330" s="25"/>
      <c r="C330" s="25"/>
      <c r="D330" s="31"/>
      <c r="E330" s="30"/>
      <c r="F330" s="30"/>
    </row>
    <row r="331" spans="1:6" ht="12.75">
      <c r="A331" s="32"/>
      <c r="B331" s="25"/>
      <c r="C331" s="25"/>
      <c r="D331" s="31"/>
      <c r="E331" s="30"/>
      <c r="F331" s="30"/>
    </row>
    <row r="332" spans="1:6" ht="12.75">
      <c r="A332" s="32"/>
      <c r="B332" s="25"/>
      <c r="C332" s="25"/>
      <c r="D332" s="31"/>
      <c r="E332" s="30"/>
      <c r="F332" s="30"/>
    </row>
    <row r="333" spans="1:6" ht="12.75">
      <c r="A333" s="32"/>
      <c r="B333" s="25"/>
      <c r="C333" s="25"/>
      <c r="D333" s="31"/>
      <c r="E333" s="30"/>
      <c r="F333" s="30"/>
    </row>
    <row r="334" spans="1:6" ht="12.75">
      <c r="A334" s="32"/>
      <c r="B334" s="25"/>
      <c r="C334" s="25"/>
      <c r="D334" s="31"/>
      <c r="E334" s="30"/>
      <c r="F334" s="30"/>
    </row>
    <row r="335" spans="1:6" ht="12.75">
      <c r="A335" s="32"/>
      <c r="B335" s="25"/>
      <c r="C335" s="25"/>
      <c r="D335" s="31"/>
      <c r="E335" s="30"/>
      <c r="F335" s="30"/>
    </row>
    <row r="336" spans="1:6" ht="12.75">
      <c r="A336" s="32"/>
      <c r="B336" s="25"/>
      <c r="C336" s="25"/>
      <c r="D336" s="31"/>
      <c r="E336" s="30"/>
      <c r="F336" s="30"/>
    </row>
    <row r="337" spans="1:6" ht="12.75">
      <c r="A337" s="32"/>
      <c r="B337" s="25"/>
      <c r="C337" s="25"/>
      <c r="D337" s="31"/>
      <c r="E337" s="30"/>
      <c r="F337" s="30"/>
    </row>
    <row r="338" spans="1:6" ht="12.75">
      <c r="A338" s="32"/>
      <c r="B338" s="25"/>
      <c r="C338" s="25"/>
      <c r="D338" s="31"/>
      <c r="E338" s="30"/>
      <c r="F338" s="30"/>
    </row>
    <row r="339" spans="1:6" ht="12.75">
      <c r="A339" s="32"/>
      <c r="B339" s="25"/>
      <c r="C339" s="25"/>
      <c r="D339" s="31"/>
      <c r="E339" s="30"/>
      <c r="F339" s="30"/>
    </row>
    <row r="340" spans="1:6" ht="12.75">
      <c r="A340" s="32"/>
      <c r="B340" s="25"/>
      <c r="C340" s="25"/>
      <c r="D340" s="31"/>
      <c r="E340" s="30"/>
      <c r="F340" s="30"/>
    </row>
    <row r="341" spans="1:6" ht="12.75">
      <c r="A341" s="32"/>
      <c r="B341" s="25"/>
      <c r="C341" s="25"/>
      <c r="D341" s="31"/>
      <c r="E341" s="30"/>
      <c r="F341" s="30"/>
    </row>
    <row r="342" spans="1:6" ht="12.75">
      <c r="A342" s="32"/>
      <c r="B342" s="25"/>
      <c r="C342" s="25"/>
      <c r="D342" s="31"/>
      <c r="E342" s="30"/>
      <c r="F342" s="30"/>
    </row>
    <row r="343" spans="1:6" ht="12.75">
      <c r="A343" s="32"/>
      <c r="B343" s="25"/>
      <c r="C343" s="25"/>
      <c r="D343" s="31"/>
      <c r="E343" s="30"/>
      <c r="F343" s="30"/>
    </row>
    <row r="344" spans="1:6" ht="12.75">
      <c r="A344" s="32"/>
      <c r="B344" s="25"/>
      <c r="C344" s="25"/>
      <c r="D344" s="31"/>
      <c r="E344" s="30"/>
      <c r="F344" s="30"/>
    </row>
    <row r="345" spans="1:6" ht="12.75">
      <c r="A345" s="32"/>
      <c r="B345" s="25"/>
      <c r="C345" s="25"/>
      <c r="D345" s="31"/>
      <c r="E345" s="30"/>
      <c r="F345" s="30"/>
    </row>
    <row r="346" spans="1:6" ht="12.75">
      <c r="A346" s="32"/>
      <c r="B346" s="25"/>
      <c r="C346" s="25"/>
      <c r="D346" s="31"/>
      <c r="E346" s="30"/>
      <c r="F346" s="30"/>
    </row>
    <row r="347" spans="1:6" ht="12.75">
      <c r="A347" s="32"/>
      <c r="B347" s="25"/>
      <c r="C347" s="25"/>
      <c r="D347" s="31"/>
      <c r="E347" s="30"/>
      <c r="F347" s="30"/>
    </row>
    <row r="348" spans="1:6" ht="12.75">
      <c r="A348" s="32"/>
      <c r="B348" s="25"/>
      <c r="C348" s="25"/>
      <c r="D348" s="31"/>
      <c r="E348" s="30"/>
      <c r="F348" s="30"/>
    </row>
    <row r="349" spans="1:6" ht="12.75">
      <c r="A349" s="32"/>
      <c r="B349" s="25"/>
      <c r="C349" s="25"/>
      <c r="D349" s="31"/>
      <c r="E349" s="30"/>
      <c r="F349" s="30"/>
    </row>
    <row r="350" spans="1:6" ht="12.75">
      <c r="A350" s="32"/>
      <c r="B350" s="25"/>
      <c r="C350" s="25"/>
      <c r="D350" s="31"/>
      <c r="E350" s="30"/>
      <c r="F350" s="30"/>
    </row>
    <row r="351" spans="1:6" ht="12.75">
      <c r="A351" s="32"/>
      <c r="B351" s="25"/>
      <c r="C351" s="25"/>
      <c r="D351" s="31"/>
      <c r="E351" s="30"/>
      <c r="F351" s="30"/>
    </row>
    <row r="352" spans="1:6" ht="12.75">
      <c r="A352" s="32"/>
      <c r="B352" s="25"/>
      <c r="C352" s="25"/>
      <c r="D352" s="31"/>
      <c r="E352" s="30"/>
      <c r="F352" s="30"/>
    </row>
    <row r="353" spans="1:6" ht="12.75">
      <c r="A353" s="32"/>
      <c r="B353" s="25"/>
      <c r="C353" s="25"/>
      <c r="D353" s="31"/>
      <c r="E353" s="30"/>
      <c r="F353" s="30"/>
    </row>
    <row r="354" spans="1:6" ht="12.75">
      <c r="A354" s="32"/>
      <c r="B354" s="25"/>
      <c r="C354" s="25"/>
      <c r="D354" s="31"/>
      <c r="E354" s="30"/>
      <c r="F354" s="30"/>
    </row>
    <row r="355" spans="1:6" ht="12.75">
      <c r="A355" s="32"/>
      <c r="B355" s="25"/>
      <c r="C355" s="25"/>
      <c r="D355" s="31"/>
      <c r="E355" s="30"/>
      <c r="F355" s="30"/>
    </row>
    <row r="356" spans="1:6" ht="12.75">
      <c r="A356" s="32"/>
      <c r="B356" s="25"/>
      <c r="C356" s="25"/>
      <c r="D356" s="31"/>
      <c r="E356" s="30"/>
      <c r="F356" s="30"/>
    </row>
    <row r="357" spans="1:6" ht="12.75">
      <c r="A357" s="32"/>
      <c r="B357" s="25"/>
      <c r="C357" s="25"/>
      <c r="D357" s="31"/>
      <c r="E357" s="30"/>
      <c r="F357" s="30"/>
    </row>
    <row r="358" spans="1:6" ht="12.75">
      <c r="A358" s="32"/>
      <c r="B358" s="25"/>
      <c r="C358" s="25"/>
      <c r="D358" s="31"/>
      <c r="E358" s="30"/>
      <c r="F358" s="30"/>
    </row>
    <row r="359" spans="1:6" ht="12.75">
      <c r="A359" s="32"/>
      <c r="B359" s="25"/>
      <c r="C359" s="25"/>
      <c r="D359" s="31"/>
      <c r="E359" s="30"/>
      <c r="F359" s="30"/>
    </row>
    <row r="360" spans="1:6" ht="12.75">
      <c r="A360" s="32"/>
      <c r="B360" s="25"/>
      <c r="C360" s="25"/>
      <c r="D360" s="31"/>
      <c r="E360" s="30"/>
      <c r="F360" s="30"/>
    </row>
    <row r="361" spans="1:6" ht="12.75">
      <c r="A361" s="32"/>
      <c r="B361" s="25"/>
      <c r="C361" s="25"/>
      <c r="D361" s="31"/>
      <c r="E361" s="30"/>
      <c r="F361" s="30"/>
    </row>
    <row r="362" spans="1:6" ht="12.75">
      <c r="A362" s="32"/>
      <c r="B362" s="25"/>
      <c r="C362" s="25"/>
      <c r="D362" s="31"/>
      <c r="E362" s="30"/>
      <c r="F362" s="30"/>
    </row>
    <row r="363" spans="1:6" ht="12.75">
      <c r="A363" s="32"/>
      <c r="B363" s="25"/>
      <c r="C363" s="25"/>
      <c r="D363" s="31"/>
      <c r="E363" s="30"/>
      <c r="F363" s="30"/>
    </row>
    <row r="364" spans="1:6" ht="12.75">
      <c r="A364" s="32"/>
      <c r="B364" s="25"/>
      <c r="C364" s="25"/>
      <c r="D364" s="31"/>
      <c r="E364" s="30"/>
      <c r="F364" s="30"/>
    </row>
    <row r="365" spans="1:6" ht="12.75">
      <c r="A365" s="32"/>
      <c r="B365" s="25"/>
      <c r="C365" s="25"/>
      <c r="D365" s="31"/>
      <c r="E365" s="30"/>
      <c r="F365" s="30"/>
    </row>
    <row r="366" spans="1:6" ht="12.75">
      <c r="A366" s="32"/>
      <c r="B366" s="25"/>
      <c r="C366" s="25"/>
      <c r="D366" s="31"/>
      <c r="E366" s="30"/>
      <c r="F366" s="30"/>
    </row>
    <row r="367" spans="1:6" ht="12.75">
      <c r="A367" s="32"/>
      <c r="B367" s="25"/>
      <c r="C367" s="25"/>
      <c r="D367" s="31"/>
      <c r="E367" s="30"/>
      <c r="F367" s="30"/>
    </row>
    <row r="368" spans="1:6" ht="12.75">
      <c r="A368" s="32"/>
      <c r="B368" s="25"/>
      <c r="C368" s="25"/>
      <c r="D368" s="31"/>
      <c r="E368" s="30"/>
      <c r="F368" s="30"/>
    </row>
    <row r="369" spans="1:6" ht="12.75">
      <c r="A369" s="32"/>
      <c r="B369" s="25"/>
      <c r="C369" s="25"/>
      <c r="D369" s="31"/>
      <c r="E369" s="30"/>
      <c r="F369" s="30"/>
    </row>
    <row r="370" spans="1:6" ht="12.75">
      <c r="A370" s="32"/>
      <c r="B370" s="25"/>
      <c r="C370" s="25"/>
      <c r="D370" s="31"/>
      <c r="E370" s="30"/>
      <c r="F370" s="30"/>
    </row>
    <row r="371" spans="1:6" ht="12.75">
      <c r="A371" s="32"/>
      <c r="B371" s="25"/>
      <c r="C371" s="25"/>
      <c r="D371" s="31"/>
      <c r="E371" s="30"/>
      <c r="F371" s="30"/>
    </row>
    <row r="372" spans="1:6" ht="12.75">
      <c r="A372" s="32"/>
      <c r="B372" s="25"/>
      <c r="C372" s="25"/>
      <c r="D372" s="31"/>
      <c r="E372" s="30"/>
      <c r="F372" s="30"/>
    </row>
    <row r="373" spans="1:6" ht="12.75">
      <c r="A373" s="32"/>
      <c r="B373" s="25"/>
      <c r="C373" s="25"/>
      <c r="D373" s="31"/>
      <c r="E373" s="30"/>
      <c r="F373" s="30"/>
    </row>
    <row r="374" spans="1:6" ht="12.75">
      <c r="A374" s="32"/>
      <c r="B374" s="25"/>
      <c r="C374" s="25"/>
      <c r="D374" s="31"/>
      <c r="E374" s="30"/>
      <c r="F374" s="30"/>
    </row>
    <row r="375" spans="1:6" ht="12.75">
      <c r="A375" s="32"/>
      <c r="B375" s="25"/>
      <c r="C375" s="25"/>
      <c r="D375" s="31"/>
      <c r="E375" s="30"/>
      <c r="F375" s="30"/>
    </row>
    <row r="376" spans="1:6" ht="12.75">
      <c r="A376" s="32"/>
      <c r="B376" s="25"/>
      <c r="C376" s="25"/>
      <c r="D376" s="31"/>
      <c r="E376" s="30"/>
      <c r="F376" s="30"/>
    </row>
    <row r="377" spans="1:6" ht="12.75">
      <c r="A377" s="32"/>
      <c r="B377" s="25"/>
      <c r="C377" s="25"/>
      <c r="D377" s="31"/>
      <c r="E377" s="30"/>
      <c r="F377" s="30"/>
    </row>
    <row r="378" spans="1:6" ht="12.75">
      <c r="A378" s="32"/>
      <c r="B378" s="25"/>
      <c r="C378" s="25"/>
      <c r="D378" s="31"/>
      <c r="E378" s="30"/>
      <c r="F378" s="30"/>
    </row>
    <row r="379" spans="1:6" ht="12.75">
      <c r="A379" s="32"/>
      <c r="B379" s="25"/>
      <c r="C379" s="25"/>
      <c r="D379" s="31"/>
      <c r="E379" s="30"/>
      <c r="F379" s="30"/>
    </row>
    <row r="380" spans="1:6" ht="12.75">
      <c r="A380" s="32"/>
      <c r="B380" s="25"/>
      <c r="C380" s="25"/>
      <c r="D380" s="31"/>
      <c r="E380" s="30"/>
      <c r="F380" s="30"/>
    </row>
    <row r="381" spans="1:6" ht="12.75">
      <c r="A381" s="32"/>
      <c r="B381" s="25"/>
      <c r="C381" s="25"/>
      <c r="D381" s="31"/>
      <c r="E381" s="30"/>
      <c r="F381" s="30"/>
    </row>
    <row r="382" spans="1:6" ht="12.75">
      <c r="A382" s="32"/>
      <c r="B382" s="25"/>
      <c r="C382" s="25"/>
      <c r="D382" s="31"/>
      <c r="E382" s="30"/>
      <c r="F382" s="30"/>
    </row>
    <row r="383" spans="1:6" ht="12.75">
      <c r="A383" s="32"/>
      <c r="B383" s="25"/>
      <c r="C383" s="25"/>
      <c r="D383" s="31"/>
      <c r="E383" s="30"/>
      <c r="F383" s="30"/>
    </row>
    <row r="384" spans="1:6" ht="12.75">
      <c r="A384" s="32"/>
      <c r="B384" s="25"/>
      <c r="C384" s="25"/>
      <c r="D384" s="31"/>
      <c r="E384" s="30"/>
      <c r="F384" s="30"/>
    </row>
    <row r="385" spans="1:6" ht="12.75">
      <c r="A385" s="32"/>
      <c r="B385" s="25"/>
      <c r="C385" s="25"/>
      <c r="D385" s="31"/>
      <c r="E385" s="30"/>
      <c r="F385" s="30"/>
    </row>
    <row r="386" spans="1:6" ht="12.75">
      <c r="A386" s="32"/>
      <c r="B386" s="25"/>
      <c r="C386" s="25"/>
      <c r="D386" s="31"/>
      <c r="E386" s="30"/>
      <c r="F386" s="30"/>
    </row>
    <row r="387" spans="1:6" ht="12.75">
      <c r="A387" s="32"/>
      <c r="B387" s="25"/>
      <c r="C387" s="25"/>
      <c r="D387" s="31"/>
      <c r="E387" s="30"/>
      <c r="F387" s="30"/>
    </row>
    <row r="388" spans="1:6" ht="12.75">
      <c r="A388" s="32"/>
      <c r="B388" s="25"/>
      <c r="C388" s="25"/>
      <c r="D388" s="31"/>
      <c r="E388" s="30"/>
      <c r="F388" s="30"/>
    </row>
    <row r="389" spans="1:6" ht="12.75">
      <c r="A389" s="32"/>
      <c r="B389" s="25"/>
      <c r="C389" s="25"/>
      <c r="D389" s="31"/>
      <c r="E389" s="30"/>
      <c r="F389" s="30"/>
    </row>
    <row r="390" spans="1:6" ht="12.75">
      <c r="A390" s="32"/>
      <c r="B390" s="25"/>
      <c r="C390" s="25"/>
      <c r="D390" s="31"/>
      <c r="E390" s="30"/>
      <c r="F390" s="30"/>
    </row>
    <row r="391" spans="1:6" ht="12.75">
      <c r="A391" s="32"/>
      <c r="B391" s="25"/>
      <c r="C391" s="25"/>
      <c r="D391" s="31"/>
      <c r="E391" s="30"/>
      <c r="F391" s="30"/>
    </row>
    <row r="392" spans="1:6" ht="12.75">
      <c r="A392" s="32"/>
      <c r="B392" s="25"/>
      <c r="C392" s="25"/>
      <c r="D392" s="31"/>
      <c r="E392" s="30"/>
      <c r="F392" s="30"/>
    </row>
    <row r="393" spans="1:6" ht="12.75">
      <c r="A393" s="32"/>
      <c r="B393" s="25"/>
      <c r="C393" s="25"/>
      <c r="D393" s="31"/>
      <c r="E393" s="30"/>
      <c r="F393" s="30"/>
    </row>
    <row r="394" spans="1:6" ht="12.75">
      <c r="A394" s="32"/>
      <c r="B394" s="25"/>
      <c r="C394" s="25"/>
      <c r="D394" s="31"/>
      <c r="E394" s="30"/>
      <c r="F394" s="30"/>
    </row>
    <row r="395" spans="1:6" ht="12.75">
      <c r="A395" s="32"/>
      <c r="B395" s="25"/>
      <c r="C395" s="25"/>
      <c r="D395" s="31"/>
      <c r="E395" s="30"/>
      <c r="F395" s="30"/>
    </row>
    <row r="396" spans="1:6" ht="12.75">
      <c r="A396" s="32"/>
      <c r="B396" s="25"/>
      <c r="C396" s="25"/>
      <c r="D396" s="31"/>
      <c r="E396" s="30"/>
      <c r="F396" s="30"/>
    </row>
  </sheetData>
  <sheetProtection algorithmName="SHA-512" hashValue="N8L+Xox/VR8EukaHOsvnroP3/q19Mlt+XOrlRDvP+qSjb3aWZrqNbShnd0sVAwqV/jZPssJMJ4DrXNA5ucjPqA==" saltValue="tLN0iLNJ0lQzA2SGVpZ8Xw==" spinCount="100000" sheet="1" selectLockedCells="1"/>
  <mergeCells count="11">
    <mergeCell ref="A19:F19"/>
    <mergeCell ref="A17:B17"/>
    <mergeCell ref="D5:D6"/>
    <mergeCell ref="A1:B1"/>
    <mergeCell ref="A2:F2"/>
    <mergeCell ref="A3:F3"/>
    <mergeCell ref="A5:A6"/>
    <mergeCell ref="B5:B6"/>
    <mergeCell ref="C5:C6"/>
    <mergeCell ref="E5:E6"/>
    <mergeCell ref="F5:F6"/>
  </mergeCells>
  <printOptions horizontalCentered="1"/>
  <pageMargins left="0.15748031496062992" right="0.1968503937007874" top="0.31496062992125984" bottom="0.3937007874015748" header="0.15748031496062992" footer="0.2755905511811024"/>
  <pageSetup fitToHeight="2" horizontalDpi="600" verticalDpi="600" orientation="landscape" paperSize="9" scale="9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abSelected="1" workbookViewId="0" topLeftCell="A1">
      <pane ySplit="7" topLeftCell="A8" activePane="bottomLeft" state="frozen"/>
      <selection pane="bottomLeft" activeCell="E11" sqref="E11"/>
    </sheetView>
  </sheetViews>
  <sheetFormatPr defaultColWidth="9.00390625" defaultRowHeight="12.75"/>
  <cols>
    <col min="1" max="1" width="5.375" style="32" customWidth="1"/>
    <col min="2" max="2" width="75.375" style="25" customWidth="1"/>
    <col min="3" max="3" width="10.125" style="25" customWidth="1"/>
    <col min="4" max="4" width="17.375" style="30" customWidth="1"/>
    <col min="5" max="5" width="15.125" style="31" customWidth="1"/>
    <col min="6" max="6" width="23.75390625" style="30" customWidth="1"/>
    <col min="7" max="217" width="9.125" style="25" customWidth="1"/>
    <col min="218" max="218" width="4.125" style="25" customWidth="1"/>
    <col min="219" max="220" width="9.125" style="25" customWidth="1"/>
    <col min="221" max="221" width="10.125" style="25" bestFit="1" customWidth="1"/>
    <col min="222" max="222" width="9.125" style="25" customWidth="1"/>
    <col min="223" max="223" width="11.875" style="25" customWidth="1"/>
    <col min="224" max="224" width="9.375" style="25" customWidth="1"/>
    <col min="225" max="225" width="8.75390625" style="25" customWidth="1"/>
    <col min="226" max="226" width="13.00390625" style="25" customWidth="1"/>
    <col min="227" max="227" width="10.00390625" style="25" customWidth="1"/>
    <col min="228" max="228" width="11.625" style="25" customWidth="1"/>
    <col min="229" max="473" width="9.125" style="25" customWidth="1"/>
    <col min="474" max="474" width="4.125" style="25" customWidth="1"/>
    <col min="475" max="476" width="9.125" style="25" customWidth="1"/>
    <col min="477" max="477" width="10.125" style="25" bestFit="1" customWidth="1"/>
    <col min="478" max="478" width="9.125" style="25" customWidth="1"/>
    <col min="479" max="479" width="11.875" style="25" customWidth="1"/>
    <col min="480" max="480" width="9.375" style="25" customWidth="1"/>
    <col min="481" max="481" width="8.75390625" style="25" customWidth="1"/>
    <col min="482" max="482" width="13.00390625" style="25" customWidth="1"/>
    <col min="483" max="483" width="10.00390625" style="25" customWidth="1"/>
    <col min="484" max="484" width="11.625" style="25" customWidth="1"/>
    <col min="485" max="729" width="9.125" style="25" customWidth="1"/>
    <col min="730" max="730" width="4.125" style="25" customWidth="1"/>
    <col min="731" max="732" width="9.125" style="25" customWidth="1"/>
    <col min="733" max="733" width="10.125" style="25" bestFit="1" customWidth="1"/>
    <col min="734" max="734" width="9.125" style="25" customWidth="1"/>
    <col min="735" max="735" width="11.875" style="25" customWidth="1"/>
    <col min="736" max="736" width="9.375" style="25" customWidth="1"/>
    <col min="737" max="737" width="8.75390625" style="25" customWidth="1"/>
    <col min="738" max="738" width="13.00390625" style="25" customWidth="1"/>
    <col min="739" max="739" width="10.00390625" style="25" customWidth="1"/>
    <col min="740" max="740" width="11.625" style="25" customWidth="1"/>
    <col min="741" max="985" width="9.125" style="25" customWidth="1"/>
    <col min="986" max="986" width="4.125" style="25" customWidth="1"/>
    <col min="987" max="988" width="9.125" style="25" customWidth="1"/>
    <col min="989" max="989" width="10.125" style="25" bestFit="1" customWidth="1"/>
    <col min="990" max="990" width="9.125" style="25" customWidth="1"/>
    <col min="991" max="991" width="11.875" style="25" customWidth="1"/>
    <col min="992" max="992" width="9.375" style="25" customWidth="1"/>
    <col min="993" max="993" width="8.75390625" style="25" customWidth="1"/>
    <col min="994" max="994" width="13.00390625" style="25" customWidth="1"/>
    <col min="995" max="995" width="10.00390625" style="25" customWidth="1"/>
    <col min="996" max="996" width="11.625" style="25" customWidth="1"/>
    <col min="997" max="1241" width="9.125" style="25" customWidth="1"/>
    <col min="1242" max="1242" width="4.125" style="25" customWidth="1"/>
    <col min="1243" max="1244" width="9.125" style="25" customWidth="1"/>
    <col min="1245" max="1245" width="10.125" style="25" bestFit="1" customWidth="1"/>
    <col min="1246" max="1246" width="9.125" style="25" customWidth="1"/>
    <col min="1247" max="1247" width="11.875" style="25" customWidth="1"/>
    <col min="1248" max="1248" width="9.375" style="25" customWidth="1"/>
    <col min="1249" max="1249" width="8.75390625" style="25" customWidth="1"/>
    <col min="1250" max="1250" width="13.00390625" style="25" customWidth="1"/>
    <col min="1251" max="1251" width="10.00390625" style="25" customWidth="1"/>
    <col min="1252" max="1252" width="11.625" style="25" customWidth="1"/>
    <col min="1253" max="1497" width="9.125" style="25" customWidth="1"/>
    <col min="1498" max="1498" width="4.125" style="25" customWidth="1"/>
    <col min="1499" max="1500" width="9.125" style="25" customWidth="1"/>
    <col min="1501" max="1501" width="10.125" style="25" bestFit="1" customWidth="1"/>
    <col min="1502" max="1502" width="9.125" style="25" customWidth="1"/>
    <col min="1503" max="1503" width="11.875" style="25" customWidth="1"/>
    <col min="1504" max="1504" width="9.375" style="25" customWidth="1"/>
    <col min="1505" max="1505" width="8.75390625" style="25" customWidth="1"/>
    <col min="1506" max="1506" width="13.00390625" style="25" customWidth="1"/>
    <col min="1507" max="1507" width="10.00390625" style="25" customWidth="1"/>
    <col min="1508" max="1508" width="11.625" style="25" customWidth="1"/>
    <col min="1509" max="1753" width="9.125" style="25" customWidth="1"/>
    <col min="1754" max="1754" width="4.125" style="25" customWidth="1"/>
    <col min="1755" max="1756" width="9.125" style="25" customWidth="1"/>
    <col min="1757" max="1757" width="10.125" style="25" bestFit="1" customWidth="1"/>
    <col min="1758" max="1758" width="9.125" style="25" customWidth="1"/>
    <col min="1759" max="1759" width="11.875" style="25" customWidth="1"/>
    <col min="1760" max="1760" width="9.375" style="25" customWidth="1"/>
    <col min="1761" max="1761" width="8.75390625" style="25" customWidth="1"/>
    <col min="1762" max="1762" width="13.00390625" style="25" customWidth="1"/>
    <col min="1763" max="1763" width="10.00390625" style="25" customWidth="1"/>
    <col min="1764" max="1764" width="11.625" style="25" customWidth="1"/>
    <col min="1765" max="2009" width="9.125" style="25" customWidth="1"/>
    <col min="2010" max="2010" width="4.125" style="25" customWidth="1"/>
    <col min="2011" max="2012" width="9.125" style="25" customWidth="1"/>
    <col min="2013" max="2013" width="10.125" style="25" bestFit="1" customWidth="1"/>
    <col min="2014" max="2014" width="9.125" style="25" customWidth="1"/>
    <col min="2015" max="2015" width="11.875" style="25" customWidth="1"/>
    <col min="2016" max="2016" width="9.375" style="25" customWidth="1"/>
    <col min="2017" max="2017" width="8.75390625" style="25" customWidth="1"/>
    <col min="2018" max="2018" width="13.00390625" style="25" customWidth="1"/>
    <col min="2019" max="2019" width="10.00390625" style="25" customWidth="1"/>
    <col min="2020" max="2020" width="11.625" style="25" customWidth="1"/>
    <col min="2021" max="2265" width="9.125" style="25" customWidth="1"/>
    <col min="2266" max="2266" width="4.125" style="25" customWidth="1"/>
    <col min="2267" max="2268" width="9.125" style="25" customWidth="1"/>
    <col min="2269" max="2269" width="10.125" style="25" bestFit="1" customWidth="1"/>
    <col min="2270" max="2270" width="9.125" style="25" customWidth="1"/>
    <col min="2271" max="2271" width="11.875" style="25" customWidth="1"/>
    <col min="2272" max="2272" width="9.375" style="25" customWidth="1"/>
    <col min="2273" max="2273" width="8.75390625" style="25" customWidth="1"/>
    <col min="2274" max="2274" width="13.00390625" style="25" customWidth="1"/>
    <col min="2275" max="2275" width="10.00390625" style="25" customWidth="1"/>
    <col min="2276" max="2276" width="11.625" style="25" customWidth="1"/>
    <col min="2277" max="2521" width="9.125" style="25" customWidth="1"/>
    <col min="2522" max="2522" width="4.125" style="25" customWidth="1"/>
    <col min="2523" max="2524" width="9.125" style="25" customWidth="1"/>
    <col min="2525" max="2525" width="10.125" style="25" bestFit="1" customWidth="1"/>
    <col min="2526" max="2526" width="9.125" style="25" customWidth="1"/>
    <col min="2527" max="2527" width="11.875" style="25" customWidth="1"/>
    <col min="2528" max="2528" width="9.375" style="25" customWidth="1"/>
    <col min="2529" max="2529" width="8.75390625" style="25" customWidth="1"/>
    <col min="2530" max="2530" width="13.00390625" style="25" customWidth="1"/>
    <col min="2531" max="2531" width="10.00390625" style="25" customWidth="1"/>
    <col min="2532" max="2532" width="11.625" style="25" customWidth="1"/>
    <col min="2533" max="2777" width="9.125" style="25" customWidth="1"/>
    <col min="2778" max="2778" width="4.125" style="25" customWidth="1"/>
    <col min="2779" max="2780" width="9.125" style="25" customWidth="1"/>
    <col min="2781" max="2781" width="10.125" style="25" bestFit="1" customWidth="1"/>
    <col min="2782" max="2782" width="9.125" style="25" customWidth="1"/>
    <col min="2783" max="2783" width="11.875" style="25" customWidth="1"/>
    <col min="2784" max="2784" width="9.375" style="25" customWidth="1"/>
    <col min="2785" max="2785" width="8.75390625" style="25" customWidth="1"/>
    <col min="2786" max="2786" width="13.00390625" style="25" customWidth="1"/>
    <col min="2787" max="2787" width="10.00390625" style="25" customWidth="1"/>
    <col min="2788" max="2788" width="11.625" style="25" customWidth="1"/>
    <col min="2789" max="3033" width="9.125" style="25" customWidth="1"/>
    <col min="3034" max="3034" width="4.125" style="25" customWidth="1"/>
    <col min="3035" max="3036" width="9.125" style="25" customWidth="1"/>
    <col min="3037" max="3037" width="10.125" style="25" bestFit="1" customWidth="1"/>
    <col min="3038" max="3038" width="9.125" style="25" customWidth="1"/>
    <col min="3039" max="3039" width="11.875" style="25" customWidth="1"/>
    <col min="3040" max="3040" width="9.375" style="25" customWidth="1"/>
    <col min="3041" max="3041" width="8.75390625" style="25" customWidth="1"/>
    <col min="3042" max="3042" width="13.00390625" style="25" customWidth="1"/>
    <col min="3043" max="3043" width="10.00390625" style="25" customWidth="1"/>
    <col min="3044" max="3044" width="11.625" style="25" customWidth="1"/>
    <col min="3045" max="3289" width="9.125" style="25" customWidth="1"/>
    <col min="3290" max="3290" width="4.125" style="25" customWidth="1"/>
    <col min="3291" max="3292" width="9.125" style="25" customWidth="1"/>
    <col min="3293" max="3293" width="10.125" style="25" bestFit="1" customWidth="1"/>
    <col min="3294" max="3294" width="9.125" style="25" customWidth="1"/>
    <col min="3295" max="3295" width="11.875" style="25" customWidth="1"/>
    <col min="3296" max="3296" width="9.375" style="25" customWidth="1"/>
    <col min="3297" max="3297" width="8.75390625" style="25" customWidth="1"/>
    <col min="3298" max="3298" width="13.00390625" style="25" customWidth="1"/>
    <col min="3299" max="3299" width="10.00390625" style="25" customWidth="1"/>
    <col min="3300" max="3300" width="11.625" style="25" customWidth="1"/>
    <col min="3301" max="3545" width="9.125" style="25" customWidth="1"/>
    <col min="3546" max="3546" width="4.125" style="25" customWidth="1"/>
    <col min="3547" max="3548" width="9.125" style="25" customWidth="1"/>
    <col min="3549" max="3549" width="10.125" style="25" bestFit="1" customWidth="1"/>
    <col min="3550" max="3550" width="9.125" style="25" customWidth="1"/>
    <col min="3551" max="3551" width="11.875" style="25" customWidth="1"/>
    <col min="3552" max="3552" width="9.375" style="25" customWidth="1"/>
    <col min="3553" max="3553" width="8.75390625" style="25" customWidth="1"/>
    <col min="3554" max="3554" width="13.00390625" style="25" customWidth="1"/>
    <col min="3555" max="3555" width="10.00390625" style="25" customWidth="1"/>
    <col min="3556" max="3556" width="11.625" style="25" customWidth="1"/>
    <col min="3557" max="3801" width="9.125" style="25" customWidth="1"/>
    <col min="3802" max="3802" width="4.125" style="25" customWidth="1"/>
    <col min="3803" max="3804" width="9.125" style="25" customWidth="1"/>
    <col min="3805" max="3805" width="10.125" style="25" bestFit="1" customWidth="1"/>
    <col min="3806" max="3806" width="9.125" style="25" customWidth="1"/>
    <col min="3807" max="3807" width="11.875" style="25" customWidth="1"/>
    <col min="3808" max="3808" width="9.375" style="25" customWidth="1"/>
    <col min="3809" max="3809" width="8.75390625" style="25" customWidth="1"/>
    <col min="3810" max="3810" width="13.00390625" style="25" customWidth="1"/>
    <col min="3811" max="3811" width="10.00390625" style="25" customWidth="1"/>
    <col min="3812" max="3812" width="11.625" style="25" customWidth="1"/>
    <col min="3813" max="4057" width="9.125" style="25" customWidth="1"/>
    <col min="4058" max="4058" width="4.125" style="25" customWidth="1"/>
    <col min="4059" max="4060" width="9.125" style="25" customWidth="1"/>
    <col min="4061" max="4061" width="10.125" style="25" bestFit="1" customWidth="1"/>
    <col min="4062" max="4062" width="9.125" style="25" customWidth="1"/>
    <col min="4063" max="4063" width="11.875" style="25" customWidth="1"/>
    <col min="4064" max="4064" width="9.375" style="25" customWidth="1"/>
    <col min="4065" max="4065" width="8.75390625" style="25" customWidth="1"/>
    <col min="4066" max="4066" width="13.00390625" style="25" customWidth="1"/>
    <col min="4067" max="4067" width="10.00390625" style="25" customWidth="1"/>
    <col min="4068" max="4068" width="11.625" style="25" customWidth="1"/>
    <col min="4069" max="4313" width="9.125" style="25" customWidth="1"/>
    <col min="4314" max="4314" width="4.125" style="25" customWidth="1"/>
    <col min="4315" max="4316" width="9.125" style="25" customWidth="1"/>
    <col min="4317" max="4317" width="10.125" style="25" bestFit="1" customWidth="1"/>
    <col min="4318" max="4318" width="9.125" style="25" customWidth="1"/>
    <col min="4319" max="4319" width="11.875" style="25" customWidth="1"/>
    <col min="4320" max="4320" width="9.375" style="25" customWidth="1"/>
    <col min="4321" max="4321" width="8.75390625" style="25" customWidth="1"/>
    <col min="4322" max="4322" width="13.00390625" style="25" customWidth="1"/>
    <col min="4323" max="4323" width="10.00390625" style="25" customWidth="1"/>
    <col min="4324" max="4324" width="11.625" style="25" customWidth="1"/>
    <col min="4325" max="4569" width="9.125" style="25" customWidth="1"/>
    <col min="4570" max="4570" width="4.125" style="25" customWidth="1"/>
    <col min="4571" max="4572" width="9.125" style="25" customWidth="1"/>
    <col min="4573" max="4573" width="10.125" style="25" bestFit="1" customWidth="1"/>
    <col min="4574" max="4574" width="9.125" style="25" customWidth="1"/>
    <col min="4575" max="4575" width="11.875" style="25" customWidth="1"/>
    <col min="4576" max="4576" width="9.375" style="25" customWidth="1"/>
    <col min="4577" max="4577" width="8.75390625" style="25" customWidth="1"/>
    <col min="4578" max="4578" width="13.00390625" style="25" customWidth="1"/>
    <col min="4579" max="4579" width="10.00390625" style="25" customWidth="1"/>
    <col min="4580" max="4580" width="11.625" style="25" customWidth="1"/>
    <col min="4581" max="4825" width="9.125" style="25" customWidth="1"/>
    <col min="4826" max="4826" width="4.125" style="25" customWidth="1"/>
    <col min="4827" max="4828" width="9.125" style="25" customWidth="1"/>
    <col min="4829" max="4829" width="10.125" style="25" bestFit="1" customWidth="1"/>
    <col min="4830" max="4830" width="9.125" style="25" customWidth="1"/>
    <col min="4831" max="4831" width="11.875" style="25" customWidth="1"/>
    <col min="4832" max="4832" width="9.375" style="25" customWidth="1"/>
    <col min="4833" max="4833" width="8.75390625" style="25" customWidth="1"/>
    <col min="4834" max="4834" width="13.00390625" style="25" customWidth="1"/>
    <col min="4835" max="4835" width="10.00390625" style="25" customWidth="1"/>
    <col min="4836" max="4836" width="11.625" style="25" customWidth="1"/>
    <col min="4837" max="5081" width="9.125" style="25" customWidth="1"/>
    <col min="5082" max="5082" width="4.125" style="25" customWidth="1"/>
    <col min="5083" max="5084" width="9.125" style="25" customWidth="1"/>
    <col min="5085" max="5085" width="10.125" style="25" bestFit="1" customWidth="1"/>
    <col min="5086" max="5086" width="9.125" style="25" customWidth="1"/>
    <col min="5087" max="5087" width="11.875" style="25" customWidth="1"/>
    <col min="5088" max="5088" width="9.375" style="25" customWidth="1"/>
    <col min="5089" max="5089" width="8.75390625" style="25" customWidth="1"/>
    <col min="5090" max="5090" width="13.00390625" style="25" customWidth="1"/>
    <col min="5091" max="5091" width="10.00390625" style="25" customWidth="1"/>
    <col min="5092" max="5092" width="11.625" style="25" customWidth="1"/>
    <col min="5093" max="5337" width="9.125" style="25" customWidth="1"/>
    <col min="5338" max="5338" width="4.125" style="25" customWidth="1"/>
    <col min="5339" max="5340" width="9.125" style="25" customWidth="1"/>
    <col min="5341" max="5341" width="10.125" style="25" bestFit="1" customWidth="1"/>
    <col min="5342" max="5342" width="9.125" style="25" customWidth="1"/>
    <col min="5343" max="5343" width="11.875" style="25" customWidth="1"/>
    <col min="5344" max="5344" width="9.375" style="25" customWidth="1"/>
    <col min="5345" max="5345" width="8.75390625" style="25" customWidth="1"/>
    <col min="5346" max="5346" width="13.00390625" style="25" customWidth="1"/>
    <col min="5347" max="5347" width="10.00390625" style="25" customWidth="1"/>
    <col min="5348" max="5348" width="11.625" style="25" customWidth="1"/>
    <col min="5349" max="5593" width="9.125" style="25" customWidth="1"/>
    <col min="5594" max="5594" width="4.125" style="25" customWidth="1"/>
    <col min="5595" max="5596" width="9.125" style="25" customWidth="1"/>
    <col min="5597" max="5597" width="10.125" style="25" bestFit="1" customWidth="1"/>
    <col min="5598" max="5598" width="9.125" style="25" customWidth="1"/>
    <col min="5599" max="5599" width="11.875" style="25" customWidth="1"/>
    <col min="5600" max="5600" width="9.375" style="25" customWidth="1"/>
    <col min="5601" max="5601" width="8.75390625" style="25" customWidth="1"/>
    <col min="5602" max="5602" width="13.00390625" style="25" customWidth="1"/>
    <col min="5603" max="5603" width="10.00390625" style="25" customWidth="1"/>
    <col min="5604" max="5604" width="11.625" style="25" customWidth="1"/>
    <col min="5605" max="5849" width="9.125" style="25" customWidth="1"/>
    <col min="5850" max="5850" width="4.125" style="25" customWidth="1"/>
    <col min="5851" max="5852" width="9.125" style="25" customWidth="1"/>
    <col min="5853" max="5853" width="10.125" style="25" bestFit="1" customWidth="1"/>
    <col min="5854" max="5854" width="9.125" style="25" customWidth="1"/>
    <col min="5855" max="5855" width="11.875" style="25" customWidth="1"/>
    <col min="5856" max="5856" width="9.375" style="25" customWidth="1"/>
    <col min="5857" max="5857" width="8.75390625" style="25" customWidth="1"/>
    <col min="5858" max="5858" width="13.00390625" style="25" customWidth="1"/>
    <col min="5859" max="5859" width="10.00390625" style="25" customWidth="1"/>
    <col min="5860" max="5860" width="11.625" style="25" customWidth="1"/>
    <col min="5861" max="6105" width="9.125" style="25" customWidth="1"/>
    <col min="6106" max="6106" width="4.125" style="25" customWidth="1"/>
    <col min="6107" max="6108" width="9.125" style="25" customWidth="1"/>
    <col min="6109" max="6109" width="10.125" style="25" bestFit="1" customWidth="1"/>
    <col min="6110" max="6110" width="9.125" style="25" customWidth="1"/>
    <col min="6111" max="6111" width="11.875" style="25" customWidth="1"/>
    <col min="6112" max="6112" width="9.375" style="25" customWidth="1"/>
    <col min="6113" max="6113" width="8.75390625" style="25" customWidth="1"/>
    <col min="6114" max="6114" width="13.00390625" style="25" customWidth="1"/>
    <col min="6115" max="6115" width="10.00390625" style="25" customWidth="1"/>
    <col min="6116" max="6116" width="11.625" style="25" customWidth="1"/>
    <col min="6117" max="6361" width="9.125" style="25" customWidth="1"/>
    <col min="6362" max="6362" width="4.125" style="25" customWidth="1"/>
    <col min="6363" max="6364" width="9.125" style="25" customWidth="1"/>
    <col min="6365" max="6365" width="10.125" style="25" bestFit="1" customWidth="1"/>
    <col min="6366" max="6366" width="9.125" style="25" customWidth="1"/>
    <col min="6367" max="6367" width="11.875" style="25" customWidth="1"/>
    <col min="6368" max="6368" width="9.375" style="25" customWidth="1"/>
    <col min="6369" max="6369" width="8.75390625" style="25" customWidth="1"/>
    <col min="6370" max="6370" width="13.00390625" style="25" customWidth="1"/>
    <col min="6371" max="6371" width="10.00390625" style="25" customWidth="1"/>
    <col min="6372" max="6372" width="11.625" style="25" customWidth="1"/>
    <col min="6373" max="6617" width="9.125" style="25" customWidth="1"/>
    <col min="6618" max="6618" width="4.125" style="25" customWidth="1"/>
    <col min="6619" max="6620" width="9.125" style="25" customWidth="1"/>
    <col min="6621" max="6621" width="10.125" style="25" bestFit="1" customWidth="1"/>
    <col min="6622" max="6622" width="9.125" style="25" customWidth="1"/>
    <col min="6623" max="6623" width="11.875" style="25" customWidth="1"/>
    <col min="6624" max="6624" width="9.375" style="25" customWidth="1"/>
    <col min="6625" max="6625" width="8.75390625" style="25" customWidth="1"/>
    <col min="6626" max="6626" width="13.00390625" style="25" customWidth="1"/>
    <col min="6627" max="6627" width="10.00390625" style="25" customWidth="1"/>
    <col min="6628" max="6628" width="11.625" style="25" customWidth="1"/>
    <col min="6629" max="6873" width="9.125" style="25" customWidth="1"/>
    <col min="6874" max="6874" width="4.125" style="25" customWidth="1"/>
    <col min="6875" max="6876" width="9.125" style="25" customWidth="1"/>
    <col min="6877" max="6877" width="10.125" style="25" bestFit="1" customWidth="1"/>
    <col min="6878" max="6878" width="9.125" style="25" customWidth="1"/>
    <col min="6879" max="6879" width="11.875" style="25" customWidth="1"/>
    <col min="6880" max="6880" width="9.375" style="25" customWidth="1"/>
    <col min="6881" max="6881" width="8.75390625" style="25" customWidth="1"/>
    <col min="6882" max="6882" width="13.00390625" style="25" customWidth="1"/>
    <col min="6883" max="6883" width="10.00390625" style="25" customWidth="1"/>
    <col min="6884" max="6884" width="11.625" style="25" customWidth="1"/>
    <col min="6885" max="7129" width="9.125" style="25" customWidth="1"/>
    <col min="7130" max="7130" width="4.125" style="25" customWidth="1"/>
    <col min="7131" max="7132" width="9.125" style="25" customWidth="1"/>
    <col min="7133" max="7133" width="10.125" style="25" bestFit="1" customWidth="1"/>
    <col min="7134" max="7134" width="9.125" style="25" customWidth="1"/>
    <col min="7135" max="7135" width="11.875" style="25" customWidth="1"/>
    <col min="7136" max="7136" width="9.375" style="25" customWidth="1"/>
    <col min="7137" max="7137" width="8.75390625" style="25" customWidth="1"/>
    <col min="7138" max="7138" width="13.00390625" style="25" customWidth="1"/>
    <col min="7139" max="7139" width="10.00390625" style="25" customWidth="1"/>
    <col min="7140" max="7140" width="11.625" style="25" customWidth="1"/>
    <col min="7141" max="7385" width="9.125" style="25" customWidth="1"/>
    <col min="7386" max="7386" width="4.125" style="25" customWidth="1"/>
    <col min="7387" max="7388" width="9.125" style="25" customWidth="1"/>
    <col min="7389" max="7389" width="10.125" style="25" bestFit="1" customWidth="1"/>
    <col min="7390" max="7390" width="9.125" style="25" customWidth="1"/>
    <col min="7391" max="7391" width="11.875" style="25" customWidth="1"/>
    <col min="7392" max="7392" width="9.375" style="25" customWidth="1"/>
    <col min="7393" max="7393" width="8.75390625" style="25" customWidth="1"/>
    <col min="7394" max="7394" width="13.00390625" style="25" customWidth="1"/>
    <col min="7395" max="7395" width="10.00390625" style="25" customWidth="1"/>
    <col min="7396" max="7396" width="11.625" style="25" customWidth="1"/>
    <col min="7397" max="7641" width="9.125" style="25" customWidth="1"/>
    <col min="7642" max="7642" width="4.125" style="25" customWidth="1"/>
    <col min="7643" max="7644" width="9.125" style="25" customWidth="1"/>
    <col min="7645" max="7645" width="10.125" style="25" bestFit="1" customWidth="1"/>
    <col min="7646" max="7646" width="9.125" style="25" customWidth="1"/>
    <col min="7647" max="7647" width="11.875" style="25" customWidth="1"/>
    <col min="7648" max="7648" width="9.375" style="25" customWidth="1"/>
    <col min="7649" max="7649" width="8.75390625" style="25" customWidth="1"/>
    <col min="7650" max="7650" width="13.00390625" style="25" customWidth="1"/>
    <col min="7651" max="7651" width="10.00390625" style="25" customWidth="1"/>
    <col min="7652" max="7652" width="11.625" style="25" customWidth="1"/>
    <col min="7653" max="7897" width="9.125" style="25" customWidth="1"/>
    <col min="7898" max="7898" width="4.125" style="25" customWidth="1"/>
    <col min="7899" max="7900" width="9.125" style="25" customWidth="1"/>
    <col min="7901" max="7901" width="10.125" style="25" bestFit="1" customWidth="1"/>
    <col min="7902" max="7902" width="9.125" style="25" customWidth="1"/>
    <col min="7903" max="7903" width="11.875" style="25" customWidth="1"/>
    <col min="7904" max="7904" width="9.375" style="25" customWidth="1"/>
    <col min="7905" max="7905" width="8.75390625" style="25" customWidth="1"/>
    <col min="7906" max="7906" width="13.00390625" style="25" customWidth="1"/>
    <col min="7907" max="7907" width="10.00390625" style="25" customWidth="1"/>
    <col min="7908" max="7908" width="11.625" style="25" customWidth="1"/>
    <col min="7909" max="8153" width="9.125" style="25" customWidth="1"/>
    <col min="8154" max="8154" width="4.125" style="25" customWidth="1"/>
    <col min="8155" max="8156" width="9.125" style="25" customWidth="1"/>
    <col min="8157" max="8157" width="10.125" style="25" bestFit="1" customWidth="1"/>
    <col min="8158" max="8158" width="9.125" style="25" customWidth="1"/>
    <col min="8159" max="8159" width="11.875" style="25" customWidth="1"/>
    <col min="8160" max="8160" width="9.375" style="25" customWidth="1"/>
    <col min="8161" max="8161" width="8.75390625" style="25" customWidth="1"/>
    <col min="8162" max="8162" width="13.00390625" style="25" customWidth="1"/>
    <col min="8163" max="8163" width="10.00390625" style="25" customWidth="1"/>
    <col min="8164" max="8164" width="11.625" style="25" customWidth="1"/>
    <col min="8165" max="8409" width="9.125" style="25" customWidth="1"/>
    <col min="8410" max="8410" width="4.125" style="25" customWidth="1"/>
    <col min="8411" max="8412" width="9.125" style="25" customWidth="1"/>
    <col min="8413" max="8413" width="10.125" style="25" bestFit="1" customWidth="1"/>
    <col min="8414" max="8414" width="9.125" style="25" customWidth="1"/>
    <col min="8415" max="8415" width="11.875" style="25" customWidth="1"/>
    <col min="8416" max="8416" width="9.375" style="25" customWidth="1"/>
    <col min="8417" max="8417" width="8.75390625" style="25" customWidth="1"/>
    <col min="8418" max="8418" width="13.00390625" style="25" customWidth="1"/>
    <col min="8419" max="8419" width="10.00390625" style="25" customWidth="1"/>
    <col min="8420" max="8420" width="11.625" style="25" customWidth="1"/>
    <col min="8421" max="8665" width="9.125" style="25" customWidth="1"/>
    <col min="8666" max="8666" width="4.125" style="25" customWidth="1"/>
    <col min="8667" max="8668" width="9.125" style="25" customWidth="1"/>
    <col min="8669" max="8669" width="10.125" style="25" bestFit="1" customWidth="1"/>
    <col min="8670" max="8670" width="9.125" style="25" customWidth="1"/>
    <col min="8671" max="8671" width="11.875" style="25" customWidth="1"/>
    <col min="8672" max="8672" width="9.375" style="25" customWidth="1"/>
    <col min="8673" max="8673" width="8.75390625" style="25" customWidth="1"/>
    <col min="8674" max="8674" width="13.00390625" style="25" customWidth="1"/>
    <col min="8675" max="8675" width="10.00390625" style="25" customWidth="1"/>
    <col min="8676" max="8676" width="11.625" style="25" customWidth="1"/>
    <col min="8677" max="8921" width="9.125" style="25" customWidth="1"/>
    <col min="8922" max="8922" width="4.125" style="25" customWidth="1"/>
    <col min="8923" max="8924" width="9.125" style="25" customWidth="1"/>
    <col min="8925" max="8925" width="10.125" style="25" bestFit="1" customWidth="1"/>
    <col min="8926" max="8926" width="9.125" style="25" customWidth="1"/>
    <col min="8927" max="8927" width="11.875" style="25" customWidth="1"/>
    <col min="8928" max="8928" width="9.375" style="25" customWidth="1"/>
    <col min="8929" max="8929" width="8.75390625" style="25" customWidth="1"/>
    <col min="8930" max="8930" width="13.00390625" style="25" customWidth="1"/>
    <col min="8931" max="8931" width="10.00390625" style="25" customWidth="1"/>
    <col min="8932" max="8932" width="11.625" style="25" customWidth="1"/>
    <col min="8933" max="9177" width="9.125" style="25" customWidth="1"/>
    <col min="9178" max="9178" width="4.125" style="25" customWidth="1"/>
    <col min="9179" max="9180" width="9.125" style="25" customWidth="1"/>
    <col min="9181" max="9181" width="10.125" style="25" bestFit="1" customWidth="1"/>
    <col min="9182" max="9182" width="9.125" style="25" customWidth="1"/>
    <col min="9183" max="9183" width="11.875" style="25" customWidth="1"/>
    <col min="9184" max="9184" width="9.375" style="25" customWidth="1"/>
    <col min="9185" max="9185" width="8.75390625" style="25" customWidth="1"/>
    <col min="9186" max="9186" width="13.00390625" style="25" customWidth="1"/>
    <col min="9187" max="9187" width="10.00390625" style="25" customWidth="1"/>
    <col min="9188" max="9188" width="11.625" style="25" customWidth="1"/>
    <col min="9189" max="9433" width="9.125" style="25" customWidth="1"/>
    <col min="9434" max="9434" width="4.125" style="25" customWidth="1"/>
    <col min="9435" max="9436" width="9.125" style="25" customWidth="1"/>
    <col min="9437" max="9437" width="10.125" style="25" bestFit="1" customWidth="1"/>
    <col min="9438" max="9438" width="9.125" style="25" customWidth="1"/>
    <col min="9439" max="9439" width="11.875" style="25" customWidth="1"/>
    <col min="9440" max="9440" width="9.375" style="25" customWidth="1"/>
    <col min="9441" max="9441" width="8.75390625" style="25" customWidth="1"/>
    <col min="9442" max="9442" width="13.00390625" style="25" customWidth="1"/>
    <col min="9443" max="9443" width="10.00390625" style="25" customWidth="1"/>
    <col min="9444" max="9444" width="11.625" style="25" customWidth="1"/>
    <col min="9445" max="9689" width="9.125" style="25" customWidth="1"/>
    <col min="9690" max="9690" width="4.125" style="25" customWidth="1"/>
    <col min="9691" max="9692" width="9.125" style="25" customWidth="1"/>
    <col min="9693" max="9693" width="10.125" style="25" bestFit="1" customWidth="1"/>
    <col min="9694" max="9694" width="9.125" style="25" customWidth="1"/>
    <col min="9695" max="9695" width="11.875" style="25" customWidth="1"/>
    <col min="9696" max="9696" width="9.375" style="25" customWidth="1"/>
    <col min="9697" max="9697" width="8.75390625" style="25" customWidth="1"/>
    <col min="9698" max="9698" width="13.00390625" style="25" customWidth="1"/>
    <col min="9699" max="9699" width="10.00390625" style="25" customWidth="1"/>
    <col min="9700" max="9700" width="11.625" style="25" customWidth="1"/>
    <col min="9701" max="9945" width="9.125" style="25" customWidth="1"/>
    <col min="9946" max="9946" width="4.125" style="25" customWidth="1"/>
    <col min="9947" max="9948" width="9.125" style="25" customWidth="1"/>
    <col min="9949" max="9949" width="10.125" style="25" bestFit="1" customWidth="1"/>
    <col min="9950" max="9950" width="9.125" style="25" customWidth="1"/>
    <col min="9951" max="9951" width="11.875" style="25" customWidth="1"/>
    <col min="9952" max="9952" width="9.375" style="25" customWidth="1"/>
    <col min="9953" max="9953" width="8.75390625" style="25" customWidth="1"/>
    <col min="9954" max="9954" width="13.00390625" style="25" customWidth="1"/>
    <col min="9955" max="9955" width="10.00390625" style="25" customWidth="1"/>
    <col min="9956" max="9956" width="11.625" style="25" customWidth="1"/>
    <col min="9957" max="10201" width="9.125" style="25" customWidth="1"/>
    <col min="10202" max="10202" width="4.125" style="25" customWidth="1"/>
    <col min="10203" max="10204" width="9.125" style="25" customWidth="1"/>
    <col min="10205" max="10205" width="10.125" style="25" bestFit="1" customWidth="1"/>
    <col min="10206" max="10206" width="9.125" style="25" customWidth="1"/>
    <col min="10207" max="10207" width="11.875" style="25" customWidth="1"/>
    <col min="10208" max="10208" width="9.375" style="25" customWidth="1"/>
    <col min="10209" max="10209" width="8.75390625" style="25" customWidth="1"/>
    <col min="10210" max="10210" width="13.00390625" style="25" customWidth="1"/>
    <col min="10211" max="10211" width="10.00390625" style="25" customWidth="1"/>
    <col min="10212" max="10212" width="11.625" style="25" customWidth="1"/>
    <col min="10213" max="10457" width="9.125" style="25" customWidth="1"/>
    <col min="10458" max="10458" width="4.125" style="25" customWidth="1"/>
    <col min="10459" max="10460" width="9.125" style="25" customWidth="1"/>
    <col min="10461" max="10461" width="10.125" style="25" bestFit="1" customWidth="1"/>
    <col min="10462" max="10462" width="9.125" style="25" customWidth="1"/>
    <col min="10463" max="10463" width="11.875" style="25" customWidth="1"/>
    <col min="10464" max="10464" width="9.375" style="25" customWidth="1"/>
    <col min="10465" max="10465" width="8.75390625" style="25" customWidth="1"/>
    <col min="10466" max="10466" width="13.00390625" style="25" customWidth="1"/>
    <col min="10467" max="10467" width="10.00390625" style="25" customWidth="1"/>
    <col min="10468" max="10468" width="11.625" style="25" customWidth="1"/>
    <col min="10469" max="10713" width="9.125" style="25" customWidth="1"/>
    <col min="10714" max="10714" width="4.125" style="25" customWidth="1"/>
    <col min="10715" max="10716" width="9.125" style="25" customWidth="1"/>
    <col min="10717" max="10717" width="10.125" style="25" bestFit="1" customWidth="1"/>
    <col min="10718" max="10718" width="9.125" style="25" customWidth="1"/>
    <col min="10719" max="10719" width="11.875" style="25" customWidth="1"/>
    <col min="10720" max="10720" width="9.375" style="25" customWidth="1"/>
    <col min="10721" max="10721" width="8.75390625" style="25" customWidth="1"/>
    <col min="10722" max="10722" width="13.00390625" style="25" customWidth="1"/>
    <col min="10723" max="10723" width="10.00390625" style="25" customWidth="1"/>
    <col min="10724" max="10724" width="11.625" style="25" customWidth="1"/>
    <col min="10725" max="10969" width="9.125" style="25" customWidth="1"/>
    <col min="10970" max="10970" width="4.125" style="25" customWidth="1"/>
    <col min="10971" max="10972" width="9.125" style="25" customWidth="1"/>
    <col min="10973" max="10973" width="10.125" style="25" bestFit="1" customWidth="1"/>
    <col min="10974" max="10974" width="9.125" style="25" customWidth="1"/>
    <col min="10975" max="10975" width="11.875" style="25" customWidth="1"/>
    <col min="10976" max="10976" width="9.375" style="25" customWidth="1"/>
    <col min="10977" max="10977" width="8.75390625" style="25" customWidth="1"/>
    <col min="10978" max="10978" width="13.00390625" style="25" customWidth="1"/>
    <col min="10979" max="10979" width="10.00390625" style="25" customWidth="1"/>
    <col min="10980" max="10980" width="11.625" style="25" customWidth="1"/>
    <col min="10981" max="11225" width="9.125" style="25" customWidth="1"/>
    <col min="11226" max="11226" width="4.125" style="25" customWidth="1"/>
    <col min="11227" max="11228" width="9.125" style="25" customWidth="1"/>
    <col min="11229" max="11229" width="10.125" style="25" bestFit="1" customWidth="1"/>
    <col min="11230" max="11230" width="9.125" style="25" customWidth="1"/>
    <col min="11231" max="11231" width="11.875" style="25" customWidth="1"/>
    <col min="11232" max="11232" width="9.375" style="25" customWidth="1"/>
    <col min="11233" max="11233" width="8.75390625" style="25" customWidth="1"/>
    <col min="11234" max="11234" width="13.00390625" style="25" customWidth="1"/>
    <col min="11235" max="11235" width="10.00390625" style="25" customWidth="1"/>
    <col min="11236" max="11236" width="11.625" style="25" customWidth="1"/>
    <col min="11237" max="11481" width="9.125" style="25" customWidth="1"/>
    <col min="11482" max="11482" width="4.125" style="25" customWidth="1"/>
    <col min="11483" max="11484" width="9.125" style="25" customWidth="1"/>
    <col min="11485" max="11485" width="10.125" style="25" bestFit="1" customWidth="1"/>
    <col min="11486" max="11486" width="9.125" style="25" customWidth="1"/>
    <col min="11487" max="11487" width="11.875" style="25" customWidth="1"/>
    <col min="11488" max="11488" width="9.375" style="25" customWidth="1"/>
    <col min="11489" max="11489" width="8.75390625" style="25" customWidth="1"/>
    <col min="11490" max="11490" width="13.00390625" style="25" customWidth="1"/>
    <col min="11491" max="11491" width="10.00390625" style="25" customWidth="1"/>
    <col min="11492" max="11492" width="11.625" style="25" customWidth="1"/>
    <col min="11493" max="11737" width="9.125" style="25" customWidth="1"/>
    <col min="11738" max="11738" width="4.125" style="25" customWidth="1"/>
    <col min="11739" max="11740" width="9.125" style="25" customWidth="1"/>
    <col min="11741" max="11741" width="10.125" style="25" bestFit="1" customWidth="1"/>
    <col min="11742" max="11742" width="9.125" style="25" customWidth="1"/>
    <col min="11743" max="11743" width="11.875" style="25" customWidth="1"/>
    <col min="11744" max="11744" width="9.375" style="25" customWidth="1"/>
    <col min="11745" max="11745" width="8.75390625" style="25" customWidth="1"/>
    <col min="11746" max="11746" width="13.00390625" style="25" customWidth="1"/>
    <col min="11747" max="11747" width="10.00390625" style="25" customWidth="1"/>
    <col min="11748" max="11748" width="11.625" style="25" customWidth="1"/>
    <col min="11749" max="11993" width="9.125" style="25" customWidth="1"/>
    <col min="11994" max="11994" width="4.125" style="25" customWidth="1"/>
    <col min="11995" max="11996" width="9.125" style="25" customWidth="1"/>
    <col min="11997" max="11997" width="10.125" style="25" bestFit="1" customWidth="1"/>
    <col min="11998" max="11998" width="9.125" style="25" customWidth="1"/>
    <col min="11999" max="11999" width="11.875" style="25" customWidth="1"/>
    <col min="12000" max="12000" width="9.375" style="25" customWidth="1"/>
    <col min="12001" max="12001" width="8.75390625" style="25" customWidth="1"/>
    <col min="12002" max="12002" width="13.00390625" style="25" customWidth="1"/>
    <col min="12003" max="12003" width="10.00390625" style="25" customWidth="1"/>
    <col min="12004" max="12004" width="11.625" style="25" customWidth="1"/>
    <col min="12005" max="12249" width="9.125" style="25" customWidth="1"/>
    <col min="12250" max="12250" width="4.125" style="25" customWidth="1"/>
    <col min="12251" max="12252" width="9.125" style="25" customWidth="1"/>
    <col min="12253" max="12253" width="10.125" style="25" bestFit="1" customWidth="1"/>
    <col min="12254" max="12254" width="9.125" style="25" customWidth="1"/>
    <col min="12255" max="12255" width="11.875" style="25" customWidth="1"/>
    <col min="12256" max="12256" width="9.375" style="25" customWidth="1"/>
    <col min="12257" max="12257" width="8.75390625" style="25" customWidth="1"/>
    <col min="12258" max="12258" width="13.00390625" style="25" customWidth="1"/>
    <col min="12259" max="12259" width="10.00390625" style="25" customWidth="1"/>
    <col min="12260" max="12260" width="11.625" style="25" customWidth="1"/>
    <col min="12261" max="12505" width="9.125" style="25" customWidth="1"/>
    <col min="12506" max="12506" width="4.125" style="25" customWidth="1"/>
    <col min="12507" max="12508" width="9.125" style="25" customWidth="1"/>
    <col min="12509" max="12509" width="10.125" style="25" bestFit="1" customWidth="1"/>
    <col min="12510" max="12510" width="9.125" style="25" customWidth="1"/>
    <col min="12511" max="12511" width="11.875" style="25" customWidth="1"/>
    <col min="12512" max="12512" width="9.375" style="25" customWidth="1"/>
    <col min="12513" max="12513" width="8.75390625" style="25" customWidth="1"/>
    <col min="12514" max="12514" width="13.00390625" style="25" customWidth="1"/>
    <col min="12515" max="12515" width="10.00390625" style="25" customWidth="1"/>
    <col min="12516" max="12516" width="11.625" style="25" customWidth="1"/>
    <col min="12517" max="12761" width="9.125" style="25" customWidth="1"/>
    <col min="12762" max="12762" width="4.125" style="25" customWidth="1"/>
    <col min="12763" max="12764" width="9.125" style="25" customWidth="1"/>
    <col min="12765" max="12765" width="10.125" style="25" bestFit="1" customWidth="1"/>
    <col min="12766" max="12766" width="9.125" style="25" customWidth="1"/>
    <col min="12767" max="12767" width="11.875" style="25" customWidth="1"/>
    <col min="12768" max="12768" width="9.375" style="25" customWidth="1"/>
    <col min="12769" max="12769" width="8.75390625" style="25" customWidth="1"/>
    <col min="12770" max="12770" width="13.00390625" style="25" customWidth="1"/>
    <col min="12771" max="12771" width="10.00390625" style="25" customWidth="1"/>
    <col min="12772" max="12772" width="11.625" style="25" customWidth="1"/>
    <col min="12773" max="13017" width="9.125" style="25" customWidth="1"/>
    <col min="13018" max="13018" width="4.125" style="25" customWidth="1"/>
    <col min="13019" max="13020" width="9.125" style="25" customWidth="1"/>
    <col min="13021" max="13021" width="10.125" style="25" bestFit="1" customWidth="1"/>
    <col min="13022" max="13022" width="9.125" style="25" customWidth="1"/>
    <col min="13023" max="13023" width="11.875" style="25" customWidth="1"/>
    <col min="13024" max="13024" width="9.375" style="25" customWidth="1"/>
    <col min="13025" max="13025" width="8.75390625" style="25" customWidth="1"/>
    <col min="13026" max="13026" width="13.00390625" style="25" customWidth="1"/>
    <col min="13027" max="13027" width="10.00390625" style="25" customWidth="1"/>
    <col min="13028" max="13028" width="11.625" style="25" customWidth="1"/>
    <col min="13029" max="13273" width="9.125" style="25" customWidth="1"/>
    <col min="13274" max="13274" width="4.125" style="25" customWidth="1"/>
    <col min="13275" max="13276" width="9.125" style="25" customWidth="1"/>
    <col min="13277" max="13277" width="10.125" style="25" bestFit="1" customWidth="1"/>
    <col min="13278" max="13278" width="9.125" style="25" customWidth="1"/>
    <col min="13279" max="13279" width="11.875" style="25" customWidth="1"/>
    <col min="13280" max="13280" width="9.375" style="25" customWidth="1"/>
    <col min="13281" max="13281" width="8.75390625" style="25" customWidth="1"/>
    <col min="13282" max="13282" width="13.00390625" style="25" customWidth="1"/>
    <col min="13283" max="13283" width="10.00390625" style="25" customWidth="1"/>
    <col min="13284" max="13284" width="11.625" style="25" customWidth="1"/>
    <col min="13285" max="13529" width="9.125" style="25" customWidth="1"/>
    <col min="13530" max="13530" width="4.125" style="25" customWidth="1"/>
    <col min="13531" max="13532" width="9.125" style="25" customWidth="1"/>
    <col min="13533" max="13533" width="10.125" style="25" bestFit="1" customWidth="1"/>
    <col min="13534" max="13534" width="9.125" style="25" customWidth="1"/>
    <col min="13535" max="13535" width="11.875" style="25" customWidth="1"/>
    <col min="13536" max="13536" width="9.375" style="25" customWidth="1"/>
    <col min="13537" max="13537" width="8.75390625" style="25" customWidth="1"/>
    <col min="13538" max="13538" width="13.00390625" style="25" customWidth="1"/>
    <col min="13539" max="13539" width="10.00390625" style="25" customWidth="1"/>
    <col min="13540" max="13540" width="11.625" style="25" customWidth="1"/>
    <col min="13541" max="13785" width="9.125" style="25" customWidth="1"/>
    <col min="13786" max="13786" width="4.125" style="25" customWidth="1"/>
    <col min="13787" max="13788" width="9.125" style="25" customWidth="1"/>
    <col min="13789" max="13789" width="10.125" style="25" bestFit="1" customWidth="1"/>
    <col min="13790" max="13790" width="9.125" style="25" customWidth="1"/>
    <col min="13791" max="13791" width="11.875" style="25" customWidth="1"/>
    <col min="13792" max="13792" width="9.375" style="25" customWidth="1"/>
    <col min="13793" max="13793" width="8.75390625" style="25" customWidth="1"/>
    <col min="13794" max="13794" width="13.00390625" style="25" customWidth="1"/>
    <col min="13795" max="13795" width="10.00390625" style="25" customWidth="1"/>
    <col min="13796" max="13796" width="11.625" style="25" customWidth="1"/>
    <col min="13797" max="14041" width="9.125" style="25" customWidth="1"/>
    <col min="14042" max="14042" width="4.125" style="25" customWidth="1"/>
    <col min="14043" max="14044" width="9.125" style="25" customWidth="1"/>
    <col min="14045" max="14045" width="10.125" style="25" bestFit="1" customWidth="1"/>
    <col min="14046" max="14046" width="9.125" style="25" customWidth="1"/>
    <col min="14047" max="14047" width="11.875" style="25" customWidth="1"/>
    <col min="14048" max="14048" width="9.375" style="25" customWidth="1"/>
    <col min="14049" max="14049" width="8.75390625" style="25" customWidth="1"/>
    <col min="14050" max="14050" width="13.00390625" style="25" customWidth="1"/>
    <col min="14051" max="14051" width="10.00390625" style="25" customWidth="1"/>
    <col min="14052" max="14052" width="11.625" style="25" customWidth="1"/>
    <col min="14053" max="14297" width="9.125" style="25" customWidth="1"/>
    <col min="14298" max="14298" width="4.125" style="25" customWidth="1"/>
    <col min="14299" max="14300" width="9.125" style="25" customWidth="1"/>
    <col min="14301" max="14301" width="10.125" style="25" bestFit="1" customWidth="1"/>
    <col min="14302" max="14302" width="9.125" style="25" customWidth="1"/>
    <col min="14303" max="14303" width="11.875" style="25" customWidth="1"/>
    <col min="14304" max="14304" width="9.375" style="25" customWidth="1"/>
    <col min="14305" max="14305" width="8.75390625" style="25" customWidth="1"/>
    <col min="14306" max="14306" width="13.00390625" style="25" customWidth="1"/>
    <col min="14307" max="14307" width="10.00390625" style="25" customWidth="1"/>
    <col min="14308" max="14308" width="11.625" style="25" customWidth="1"/>
    <col min="14309" max="14553" width="9.125" style="25" customWidth="1"/>
    <col min="14554" max="14554" width="4.125" style="25" customWidth="1"/>
    <col min="14555" max="14556" width="9.125" style="25" customWidth="1"/>
    <col min="14557" max="14557" width="10.125" style="25" bestFit="1" customWidth="1"/>
    <col min="14558" max="14558" width="9.125" style="25" customWidth="1"/>
    <col min="14559" max="14559" width="11.875" style="25" customWidth="1"/>
    <col min="14560" max="14560" width="9.375" style="25" customWidth="1"/>
    <col min="14561" max="14561" width="8.75390625" style="25" customWidth="1"/>
    <col min="14562" max="14562" width="13.00390625" style="25" customWidth="1"/>
    <col min="14563" max="14563" width="10.00390625" style="25" customWidth="1"/>
    <col min="14564" max="14564" width="11.625" style="25" customWidth="1"/>
    <col min="14565" max="14809" width="9.125" style="25" customWidth="1"/>
    <col min="14810" max="14810" width="4.125" style="25" customWidth="1"/>
    <col min="14811" max="14812" width="9.125" style="25" customWidth="1"/>
    <col min="14813" max="14813" width="10.125" style="25" bestFit="1" customWidth="1"/>
    <col min="14814" max="14814" width="9.125" style="25" customWidth="1"/>
    <col min="14815" max="14815" width="11.875" style="25" customWidth="1"/>
    <col min="14816" max="14816" width="9.375" style="25" customWidth="1"/>
    <col min="14817" max="14817" width="8.75390625" style="25" customWidth="1"/>
    <col min="14818" max="14818" width="13.00390625" style="25" customWidth="1"/>
    <col min="14819" max="14819" width="10.00390625" style="25" customWidth="1"/>
    <col min="14820" max="14820" width="11.625" style="25" customWidth="1"/>
    <col min="14821" max="15065" width="9.125" style="25" customWidth="1"/>
    <col min="15066" max="15066" width="4.125" style="25" customWidth="1"/>
    <col min="15067" max="15068" width="9.125" style="25" customWidth="1"/>
    <col min="15069" max="15069" width="10.125" style="25" bestFit="1" customWidth="1"/>
    <col min="15070" max="15070" width="9.125" style="25" customWidth="1"/>
    <col min="15071" max="15071" width="11.875" style="25" customWidth="1"/>
    <col min="15072" max="15072" width="9.375" style="25" customWidth="1"/>
    <col min="15073" max="15073" width="8.75390625" style="25" customWidth="1"/>
    <col min="15074" max="15074" width="13.00390625" style="25" customWidth="1"/>
    <col min="15075" max="15075" width="10.00390625" style="25" customWidth="1"/>
    <col min="15076" max="15076" width="11.625" style="25" customWidth="1"/>
    <col min="15077" max="15321" width="9.125" style="25" customWidth="1"/>
    <col min="15322" max="15322" width="4.125" style="25" customWidth="1"/>
    <col min="15323" max="15324" width="9.125" style="25" customWidth="1"/>
    <col min="15325" max="15325" width="10.125" style="25" bestFit="1" customWidth="1"/>
    <col min="15326" max="15326" width="9.125" style="25" customWidth="1"/>
    <col min="15327" max="15327" width="11.875" style="25" customWidth="1"/>
    <col min="15328" max="15328" width="9.375" style="25" customWidth="1"/>
    <col min="15329" max="15329" width="8.75390625" style="25" customWidth="1"/>
    <col min="15330" max="15330" width="13.00390625" style="25" customWidth="1"/>
    <col min="15331" max="15331" width="10.00390625" style="25" customWidth="1"/>
    <col min="15332" max="15332" width="11.625" style="25" customWidth="1"/>
    <col min="15333" max="15577" width="9.125" style="25" customWidth="1"/>
    <col min="15578" max="15578" width="4.125" style="25" customWidth="1"/>
    <col min="15579" max="15580" width="9.125" style="25" customWidth="1"/>
    <col min="15581" max="15581" width="10.125" style="25" bestFit="1" customWidth="1"/>
    <col min="15582" max="15582" width="9.125" style="25" customWidth="1"/>
    <col min="15583" max="15583" width="11.875" style="25" customWidth="1"/>
    <col min="15584" max="15584" width="9.375" style="25" customWidth="1"/>
    <col min="15585" max="15585" width="8.75390625" style="25" customWidth="1"/>
    <col min="15586" max="15586" width="13.00390625" style="25" customWidth="1"/>
    <col min="15587" max="15587" width="10.00390625" style="25" customWidth="1"/>
    <col min="15588" max="15588" width="11.625" style="25" customWidth="1"/>
    <col min="15589" max="15833" width="9.125" style="25" customWidth="1"/>
    <col min="15834" max="15834" width="4.125" style="25" customWidth="1"/>
    <col min="15835" max="15836" width="9.125" style="25" customWidth="1"/>
    <col min="15837" max="15837" width="10.125" style="25" bestFit="1" customWidth="1"/>
    <col min="15838" max="15838" width="9.125" style="25" customWidth="1"/>
    <col min="15839" max="15839" width="11.875" style="25" customWidth="1"/>
    <col min="15840" max="15840" width="9.375" style="25" customWidth="1"/>
    <col min="15841" max="15841" width="8.75390625" style="25" customWidth="1"/>
    <col min="15842" max="15842" width="13.00390625" style="25" customWidth="1"/>
    <col min="15843" max="15843" width="10.00390625" style="25" customWidth="1"/>
    <col min="15844" max="15844" width="11.625" style="25" customWidth="1"/>
    <col min="15845" max="16089" width="9.125" style="25" customWidth="1"/>
    <col min="16090" max="16090" width="4.125" style="25" customWidth="1"/>
    <col min="16091" max="16092" width="9.125" style="25" customWidth="1"/>
    <col min="16093" max="16093" width="10.125" style="25" bestFit="1" customWidth="1"/>
    <col min="16094" max="16094" width="9.125" style="25" customWidth="1"/>
    <col min="16095" max="16095" width="11.875" style="25" customWidth="1"/>
    <col min="16096" max="16096" width="9.375" style="25" customWidth="1"/>
    <col min="16097" max="16097" width="8.75390625" style="25" customWidth="1"/>
    <col min="16098" max="16098" width="13.00390625" style="25" customWidth="1"/>
    <col min="16099" max="16099" width="10.00390625" style="25" customWidth="1"/>
    <col min="16100" max="16100" width="11.625" style="25" customWidth="1"/>
    <col min="16101" max="16384" width="9.125" style="25" customWidth="1"/>
  </cols>
  <sheetData>
    <row r="1" spans="1:6" s="1" customFormat="1" ht="32.3" customHeight="1">
      <c r="A1" s="101" t="s">
        <v>0</v>
      </c>
      <c r="B1" s="101"/>
      <c r="C1" s="101"/>
      <c r="D1" s="101"/>
      <c r="E1" s="101"/>
      <c r="F1" s="101"/>
    </row>
    <row r="2" spans="1:6" s="2" customFormat="1" ht="42.8" customHeight="1">
      <c r="A2" s="102" t="s">
        <v>34</v>
      </c>
      <c r="B2" s="102"/>
      <c r="C2" s="102"/>
      <c r="D2" s="102"/>
      <c r="E2" s="102"/>
      <c r="F2" s="102"/>
    </row>
    <row r="3" spans="1:6" s="2" customFormat="1" ht="16.5" customHeight="1">
      <c r="A3" s="3"/>
      <c r="B3" s="3"/>
      <c r="C3" s="88" t="s">
        <v>20</v>
      </c>
      <c r="D3" s="89"/>
      <c r="E3" s="89"/>
      <c r="F3" s="90"/>
    </row>
    <row r="4" spans="1:6" s="2" customFormat="1" ht="36.75" customHeight="1">
      <c r="A4" s="3"/>
      <c r="B4" s="3"/>
      <c r="C4" s="91"/>
      <c r="D4" s="92"/>
      <c r="E4" s="92"/>
      <c r="F4" s="93"/>
    </row>
    <row r="5" spans="1:6" s="2" customFormat="1" ht="12.75" customHeight="1" thickBot="1">
      <c r="A5" s="4"/>
      <c r="B5" s="5"/>
      <c r="C5" s="6"/>
      <c r="D5" s="7"/>
      <c r="E5" s="8"/>
      <c r="F5" s="7"/>
    </row>
    <row r="6" spans="1:6" s="2" customFormat="1" ht="12.75" customHeight="1">
      <c r="A6" s="103" t="s">
        <v>2</v>
      </c>
      <c r="B6" s="105" t="s">
        <v>3</v>
      </c>
      <c r="C6" s="105" t="s">
        <v>4</v>
      </c>
      <c r="D6" s="107" t="s">
        <v>5</v>
      </c>
      <c r="E6" s="94" t="s">
        <v>21</v>
      </c>
      <c r="F6" s="109" t="s">
        <v>22</v>
      </c>
    </row>
    <row r="7" spans="1:6" s="2" customFormat="1" ht="45" customHeight="1">
      <c r="A7" s="104"/>
      <c r="B7" s="106"/>
      <c r="C7" s="106"/>
      <c r="D7" s="108"/>
      <c r="E7" s="95"/>
      <c r="F7" s="110"/>
    </row>
    <row r="8" spans="1:6" s="2" customFormat="1" ht="8.35" customHeight="1">
      <c r="A8" s="98"/>
      <c r="B8" s="99"/>
      <c r="C8" s="99"/>
      <c r="D8" s="99"/>
      <c r="E8" s="99"/>
      <c r="F8" s="100"/>
    </row>
    <row r="9" spans="1:6" s="2" customFormat="1" ht="25.5" customHeight="1">
      <c r="A9" s="9" t="s">
        <v>10</v>
      </c>
      <c r="B9" s="10" t="s">
        <v>23</v>
      </c>
      <c r="C9" s="11" t="s">
        <v>16</v>
      </c>
      <c r="D9" s="12">
        <f>'PŘ.2 Položkový ceník 2022'!E8</f>
        <v>0</v>
      </c>
      <c r="E9" s="58"/>
      <c r="F9" s="14">
        <f>D9*E9</f>
        <v>0</v>
      </c>
    </row>
    <row r="10" spans="1:6" s="2" customFormat="1" ht="25.5" customHeight="1">
      <c r="A10" s="9" t="s">
        <v>11</v>
      </c>
      <c r="B10" s="10" t="s">
        <v>24</v>
      </c>
      <c r="C10" s="11" t="s">
        <v>28</v>
      </c>
      <c r="D10" s="12">
        <f>'PŘ.2 Položkový ceník 2022'!E9</f>
        <v>0</v>
      </c>
      <c r="E10" s="58"/>
      <c r="F10" s="14">
        <f aca="true" t="shared" si="0" ref="F10:F14">D10*E10</f>
        <v>0</v>
      </c>
    </row>
    <row r="11" spans="1:6" s="2" customFormat="1" ht="25.5" customHeight="1">
      <c r="A11" s="9" t="s">
        <v>12</v>
      </c>
      <c r="B11" s="10" t="s">
        <v>38</v>
      </c>
      <c r="C11" s="11" t="s">
        <v>28</v>
      </c>
      <c r="D11" s="12">
        <f>'PŘ.2 Položkový ceník 2022'!E10</f>
        <v>0</v>
      </c>
      <c r="E11" s="58"/>
      <c r="F11" s="14">
        <f t="shared" si="0"/>
        <v>0</v>
      </c>
    </row>
    <row r="12" spans="1:6" s="2" customFormat="1" ht="25.5" customHeight="1">
      <c r="A12" s="9" t="s">
        <v>13</v>
      </c>
      <c r="B12" s="10" t="s">
        <v>25</v>
      </c>
      <c r="C12" s="11" t="s">
        <v>17</v>
      </c>
      <c r="D12" s="12">
        <f>'PŘ.2 Položkový ceník 2022'!E11</f>
        <v>0</v>
      </c>
      <c r="E12" s="58"/>
      <c r="F12" s="14">
        <f t="shared" si="0"/>
        <v>0</v>
      </c>
    </row>
    <row r="13" spans="1:6" s="2" customFormat="1" ht="25.5" customHeight="1">
      <c r="A13" s="9" t="s">
        <v>14</v>
      </c>
      <c r="B13" s="10" t="s">
        <v>26</v>
      </c>
      <c r="C13" s="11" t="s">
        <v>28</v>
      </c>
      <c r="D13" s="12">
        <f>'PŘ.2 Položkový ceník 2022'!E12</f>
        <v>0</v>
      </c>
      <c r="E13" s="58"/>
      <c r="F13" s="14">
        <f t="shared" si="0"/>
        <v>0</v>
      </c>
    </row>
    <row r="14" spans="1:6" s="2" customFormat="1" ht="25.5" customHeight="1">
      <c r="A14" s="9" t="s">
        <v>15</v>
      </c>
      <c r="B14" s="10" t="s">
        <v>27</v>
      </c>
      <c r="C14" s="11" t="s">
        <v>28</v>
      </c>
      <c r="D14" s="12">
        <f>'PŘ.2 Položkový ceník 2022'!E13</f>
        <v>0</v>
      </c>
      <c r="E14" s="58"/>
      <c r="F14" s="14">
        <f t="shared" si="0"/>
        <v>0</v>
      </c>
    </row>
    <row r="15" spans="1:6" s="2" customFormat="1" ht="25.5" customHeight="1">
      <c r="A15" s="61" t="s">
        <v>35</v>
      </c>
      <c r="B15" s="62" t="s">
        <v>36</v>
      </c>
      <c r="C15" s="63" t="s">
        <v>28</v>
      </c>
      <c r="D15" s="71">
        <f>'PŘ.2 Položkový ceník 2022'!E14</f>
        <v>0</v>
      </c>
      <c r="E15" s="72"/>
      <c r="F15" s="64">
        <f aca="true" t="shared" si="1" ref="F15">D15*E15</f>
        <v>0</v>
      </c>
    </row>
    <row r="16" spans="1:6" s="2" customFormat="1" ht="25.5" customHeight="1" thickBot="1">
      <c r="A16" s="15" t="s">
        <v>37</v>
      </c>
      <c r="B16" s="16" t="s">
        <v>39</v>
      </c>
      <c r="C16" s="17" t="s">
        <v>28</v>
      </c>
      <c r="D16" s="18">
        <f>'PŘ.2 Položkový ceník 2022'!E15</f>
        <v>0</v>
      </c>
      <c r="E16" s="59"/>
      <c r="F16" s="19">
        <f>D16*E16</f>
        <v>0</v>
      </c>
    </row>
    <row r="17" spans="1:6" ht="21.1" customHeight="1" thickBot="1">
      <c r="A17" s="20"/>
      <c r="B17" s="21"/>
      <c r="C17" s="22"/>
      <c r="D17" s="23"/>
      <c r="E17" s="24"/>
      <c r="F17" s="23"/>
    </row>
    <row r="18" spans="1:6" s="2" customFormat="1" ht="21.1" customHeight="1" thickBot="1">
      <c r="A18" s="74" t="s">
        <v>31</v>
      </c>
      <c r="B18" s="74"/>
      <c r="C18" s="5"/>
      <c r="D18" s="26"/>
      <c r="E18" s="27"/>
      <c r="F18" s="28">
        <f>SUM(F9:F16)</f>
        <v>0</v>
      </c>
    </row>
    <row r="19" spans="1:6" s="2" customFormat="1" ht="21.1" customHeight="1">
      <c r="A19" s="4"/>
      <c r="B19" s="29"/>
      <c r="C19" s="5"/>
      <c r="D19" s="26"/>
      <c r="E19" s="27"/>
      <c r="F19" s="26"/>
    </row>
    <row r="20" spans="1:7" s="35" customFormat="1" ht="26.35" customHeight="1">
      <c r="A20" s="96" t="s">
        <v>32</v>
      </c>
      <c r="B20" s="96"/>
      <c r="C20" s="97" t="s">
        <v>33</v>
      </c>
      <c r="D20" s="97"/>
      <c r="E20" s="33"/>
      <c r="F20" s="34"/>
      <c r="G20" s="34"/>
    </row>
    <row r="24" ht="12.75">
      <c r="A24" s="25"/>
    </row>
    <row r="25" ht="12.75">
      <c r="A25" s="25"/>
    </row>
    <row r="26" ht="12.75">
      <c r="A26" s="25"/>
    </row>
    <row r="27" ht="12.75">
      <c r="A27" s="25"/>
    </row>
    <row r="28" ht="12.75">
      <c r="A28" s="25"/>
    </row>
    <row r="29" ht="12.75">
      <c r="A29" s="25"/>
    </row>
    <row r="30" ht="12.75">
      <c r="A30" s="25"/>
    </row>
  </sheetData>
  <sheetProtection algorithmName="SHA-512" hashValue="qt5TZ8yp4DqAusbKktLV69bfHdlpBbU439/ngdqCIzgeU1+8XrBopvUqIvbKpBqJLDHzJrjrFmQjFfMQyZLtqQ==" saltValue="2id+TXf9woALidh+39wz8w==" spinCount="100000" sheet="1" selectLockedCells="1"/>
  <mergeCells count="14">
    <mergeCell ref="A1:F1"/>
    <mergeCell ref="A2:F2"/>
    <mergeCell ref="A6:A7"/>
    <mergeCell ref="B6:B7"/>
    <mergeCell ref="C6:C7"/>
    <mergeCell ref="D6:D7"/>
    <mergeCell ref="F6:F7"/>
    <mergeCell ref="A18:B18"/>
    <mergeCell ref="C3:F3"/>
    <mergeCell ref="C4:F4"/>
    <mergeCell ref="E6:E7"/>
    <mergeCell ref="A20:B20"/>
    <mergeCell ref="C20:D20"/>
    <mergeCell ref="A8:F8"/>
  </mergeCells>
  <printOptions horizontalCentered="1"/>
  <pageMargins left="0.15748031496062992" right="0.1968503937007874" top="0.31496062992125984" bottom="0.3937007874015748" header="0.15748031496062992" footer="0.2755905511811024"/>
  <pageSetup fitToHeight="2" horizontalDpi="600" verticalDpi="600" orientation="landscape" paperSize="9" scale="95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</dc:creator>
  <cp:keywords/>
  <dc:description/>
  <cp:lastModifiedBy>stach</cp:lastModifiedBy>
  <cp:lastPrinted>2022-03-18T06:41:24Z</cp:lastPrinted>
  <dcterms:created xsi:type="dcterms:W3CDTF">2020-06-08T06:29:57Z</dcterms:created>
  <dcterms:modified xsi:type="dcterms:W3CDTF">2022-03-18T12:05:18Z</dcterms:modified>
  <cp:category/>
  <cp:version/>
  <cp:contentType/>
  <cp:contentStatus/>
</cp:coreProperties>
</file>